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20"/>
  </bookViews>
  <sheets>
    <sheet name="综合成绩" sheetId="3" r:id="rId1"/>
  </sheets>
  <calcPr calcId="144525"/>
</workbook>
</file>

<file path=xl/calcChain.xml><?xml version="1.0" encoding="utf-8"?>
<calcChain xmlns="http://schemas.openxmlformats.org/spreadsheetml/2006/main">
  <c r="K114" i="3"/>
  <c r="J114"/>
  <c r="G114"/>
  <c r="K113"/>
  <c r="J113"/>
  <c r="G113"/>
  <c r="K112"/>
  <c r="J112"/>
  <c r="G112"/>
  <c r="K111"/>
  <c r="J111"/>
  <c r="G111"/>
  <c r="K110"/>
  <c r="J110"/>
  <c r="G110"/>
  <c r="K109"/>
  <c r="J109"/>
  <c r="G109"/>
  <c r="K108"/>
  <c r="J108"/>
  <c r="G108"/>
  <c r="K107"/>
  <c r="J107"/>
  <c r="G107"/>
  <c r="K106"/>
  <c r="J106"/>
  <c r="G106"/>
  <c r="K105"/>
  <c r="J105"/>
  <c r="G105"/>
  <c r="K104"/>
  <c r="J104"/>
  <c r="G104"/>
  <c r="K103"/>
  <c r="J103"/>
  <c r="G103"/>
  <c r="K102"/>
  <c r="J102"/>
  <c r="G102"/>
  <c r="K101"/>
  <c r="J101"/>
  <c r="G101"/>
  <c r="K100"/>
  <c r="J100"/>
  <c r="G100"/>
  <c r="K99"/>
  <c r="J99"/>
  <c r="G99"/>
  <c r="K98"/>
  <c r="J98"/>
  <c r="G98"/>
  <c r="K97"/>
  <c r="J97"/>
  <c r="G97"/>
  <c r="K96"/>
  <c r="J96"/>
  <c r="G96"/>
  <c r="K95"/>
  <c r="J95"/>
  <c r="G95"/>
  <c r="K92"/>
  <c r="J92"/>
  <c r="G92"/>
  <c r="K91"/>
  <c r="J91"/>
  <c r="G91"/>
  <c r="K90"/>
  <c r="J90"/>
  <c r="G90"/>
  <c r="K89"/>
  <c r="J89"/>
  <c r="G89"/>
  <c r="K88"/>
  <c r="J88"/>
  <c r="G88"/>
  <c r="K87"/>
  <c r="J87"/>
  <c r="G87"/>
  <c r="K86"/>
  <c r="J86"/>
  <c r="G86"/>
  <c r="K85"/>
  <c r="J85"/>
  <c r="G85"/>
  <c r="K84"/>
  <c r="J84"/>
  <c r="G84"/>
  <c r="K83"/>
  <c r="J83"/>
  <c r="G83"/>
  <c r="K82"/>
  <c r="J82"/>
  <c r="G82"/>
  <c r="K81"/>
  <c r="J81"/>
  <c r="G81"/>
  <c r="K80"/>
  <c r="J80"/>
  <c r="G80"/>
  <c r="K79"/>
  <c r="J79"/>
  <c r="G79"/>
  <c r="K78"/>
  <c r="J78"/>
  <c r="G78"/>
  <c r="K77"/>
  <c r="J77"/>
  <c r="G77"/>
  <c r="K76"/>
  <c r="J76"/>
  <c r="G76"/>
  <c r="K75"/>
  <c r="J75"/>
  <c r="G75"/>
  <c r="K74"/>
  <c r="J74"/>
  <c r="G74"/>
  <c r="K73"/>
  <c r="J73"/>
  <c r="G73"/>
  <c r="K72"/>
  <c r="J72"/>
  <c r="G72"/>
  <c r="K71"/>
  <c r="J71"/>
  <c r="G71"/>
  <c r="K70"/>
  <c r="J70"/>
  <c r="G70"/>
  <c r="K69"/>
  <c r="J69"/>
  <c r="G69"/>
  <c r="K68"/>
  <c r="J68"/>
  <c r="G68"/>
  <c r="K67"/>
  <c r="J67"/>
  <c r="G67"/>
  <c r="K66"/>
  <c r="J66"/>
  <c r="G66"/>
  <c r="K65"/>
  <c r="J65"/>
  <c r="G65"/>
  <c r="K64"/>
  <c r="J64"/>
  <c r="G64"/>
  <c r="K63"/>
  <c r="J63"/>
  <c r="G63"/>
  <c r="K62"/>
  <c r="J62"/>
  <c r="G62"/>
  <c r="K61"/>
  <c r="J61"/>
  <c r="G61"/>
  <c r="K60"/>
  <c r="J60"/>
  <c r="G60"/>
  <c r="K59"/>
  <c r="J59"/>
  <c r="G59"/>
  <c r="K58"/>
  <c r="J58"/>
  <c r="G58"/>
  <c r="K57"/>
  <c r="J57"/>
  <c r="G57"/>
  <c r="K56"/>
  <c r="J56"/>
  <c r="G56"/>
  <c r="K55"/>
  <c r="J55"/>
  <c r="G55"/>
  <c r="K54"/>
  <c r="J54"/>
  <c r="G54"/>
  <c r="K53"/>
  <c r="J53"/>
  <c r="G53"/>
  <c r="K52"/>
  <c r="J52"/>
  <c r="G52"/>
  <c r="K51"/>
  <c r="J51"/>
  <c r="G51"/>
  <c r="K50"/>
  <c r="J50"/>
  <c r="G50"/>
  <c r="K49"/>
  <c r="J49"/>
  <c r="G49"/>
  <c r="K48"/>
  <c r="J48"/>
  <c r="G48"/>
  <c r="K47"/>
  <c r="J47"/>
  <c r="G47"/>
  <c r="K46"/>
  <c r="J46"/>
  <c r="G46"/>
  <c r="K45"/>
  <c r="J45"/>
  <c r="G45"/>
  <c r="K44"/>
  <c r="J44"/>
  <c r="G44"/>
  <c r="K43"/>
  <c r="J43"/>
  <c r="G43"/>
  <c r="K42"/>
  <c r="J42"/>
  <c r="G42"/>
  <c r="K41"/>
  <c r="J41"/>
  <c r="G41"/>
  <c r="K40"/>
  <c r="J40"/>
  <c r="G40"/>
  <c r="K39"/>
  <c r="J39"/>
  <c r="G39"/>
  <c r="K38"/>
  <c r="J38"/>
  <c r="G38"/>
  <c r="K37"/>
  <c r="J37"/>
  <c r="G37"/>
  <c r="K36"/>
  <c r="J36"/>
  <c r="G36"/>
  <c r="K35"/>
  <c r="J35"/>
  <c r="G35"/>
  <c r="K34"/>
  <c r="J34"/>
  <c r="G34"/>
  <c r="K33"/>
  <c r="J33"/>
  <c r="G33"/>
  <c r="K32"/>
  <c r="J32"/>
  <c r="G32"/>
  <c r="K31"/>
  <c r="J31"/>
  <c r="G31"/>
  <c r="K30"/>
  <c r="J30"/>
  <c r="G30"/>
  <c r="K29"/>
  <c r="J29"/>
  <c r="G29"/>
  <c r="K28"/>
  <c r="J28"/>
  <c r="G28"/>
  <c r="K27"/>
  <c r="J27"/>
  <c r="G27"/>
  <c r="K26"/>
  <c r="J26"/>
  <c r="G26"/>
  <c r="K25"/>
  <c r="J25"/>
  <c r="G25"/>
  <c r="K24"/>
  <c r="J24"/>
  <c r="G24"/>
  <c r="K23"/>
  <c r="J23"/>
  <c r="G23"/>
  <c r="K22"/>
  <c r="J22"/>
  <c r="G22"/>
  <c r="K21"/>
  <c r="J21"/>
  <c r="G21"/>
  <c r="K20"/>
  <c r="J20"/>
  <c r="G20"/>
  <c r="K19"/>
  <c r="J19"/>
  <c r="G19"/>
  <c r="K18"/>
  <c r="J18"/>
  <c r="G18"/>
  <c r="K17"/>
  <c r="J17"/>
  <c r="G17"/>
  <c r="K16"/>
  <c r="J16"/>
  <c r="G16"/>
  <c r="K15"/>
  <c r="J15"/>
  <c r="G15"/>
  <c r="K14"/>
  <c r="J14"/>
  <c r="G14"/>
  <c r="K13"/>
  <c r="J13"/>
  <c r="G13"/>
  <c r="K12"/>
  <c r="J12"/>
  <c r="G12"/>
  <c r="K11"/>
  <c r="J11"/>
  <c r="G11"/>
  <c r="K10"/>
  <c r="J10"/>
  <c r="G10"/>
  <c r="K9"/>
  <c r="J9"/>
  <c r="G9"/>
  <c r="K8"/>
  <c r="J8"/>
  <c r="G8"/>
  <c r="K7"/>
  <c r="J7"/>
  <c r="G7"/>
  <c r="K6"/>
  <c r="J6"/>
  <c r="G6"/>
  <c r="K5"/>
  <c r="J5"/>
  <c r="G5"/>
  <c r="K4"/>
  <c r="J4"/>
  <c r="G4"/>
  <c r="K3"/>
  <c r="J3"/>
  <c r="G3"/>
</calcChain>
</file>

<file path=xl/sharedStrings.xml><?xml version="1.0" encoding="utf-8"?>
<sst xmlns="http://schemas.openxmlformats.org/spreadsheetml/2006/main" count="470" uniqueCount="238">
  <si>
    <t>海口市公安局秀英分局2021年公开招聘警务辅助人员勤务岗位综合成绩</t>
  </si>
  <si>
    <t>抽签号</t>
  </si>
  <si>
    <t>姓名</t>
  </si>
  <si>
    <t>岗位</t>
  </si>
  <si>
    <t>身份证号码</t>
  </si>
  <si>
    <t>笔试成绩</t>
  </si>
  <si>
    <t>占比数</t>
  </si>
  <si>
    <t>换算分</t>
  </si>
  <si>
    <t>面试成绩</t>
  </si>
  <si>
    <t>综合成绩</t>
  </si>
  <si>
    <t>排名</t>
  </si>
  <si>
    <t>是否进入体检</t>
  </si>
  <si>
    <t>邹名威</t>
  </si>
  <si>
    <t>勤务</t>
  </si>
  <si>
    <t>4302211998****0816</t>
  </si>
  <si>
    <t>是</t>
  </si>
  <si>
    <t>许宇峰</t>
  </si>
  <si>
    <t>4600041988****521X</t>
  </si>
  <si>
    <t>苏鸿达</t>
  </si>
  <si>
    <t>4417811992****1419</t>
  </si>
  <si>
    <t>吴英才</t>
  </si>
  <si>
    <t>4601031995****3035</t>
  </si>
  <si>
    <t>周瑞儒</t>
  </si>
  <si>
    <t>4600041996****5232</t>
  </si>
  <si>
    <t>李政</t>
  </si>
  <si>
    <t>5130301990****3412</t>
  </si>
  <si>
    <t>程守奕</t>
  </si>
  <si>
    <t>4600252000****0018</t>
  </si>
  <si>
    <t>黄克山</t>
  </si>
  <si>
    <t>4600041997****5210</t>
  </si>
  <si>
    <t>陈东良</t>
  </si>
  <si>
    <t>4600331990****3896</t>
  </si>
  <si>
    <t>李林峰</t>
  </si>
  <si>
    <t>4311021997****301X</t>
  </si>
  <si>
    <t>王发泽</t>
  </si>
  <si>
    <t>4600041988****5339</t>
  </si>
  <si>
    <t>罗德升</t>
  </si>
  <si>
    <t>4600281988****3219</t>
  </si>
  <si>
    <t>林芳昆</t>
  </si>
  <si>
    <t>4600041997****0039</t>
  </si>
  <si>
    <t>谭家成</t>
  </si>
  <si>
    <t>4601021997****1836</t>
  </si>
  <si>
    <t>陈兴康</t>
  </si>
  <si>
    <t>4690071996****7619</t>
  </si>
  <si>
    <t>王必生</t>
  </si>
  <si>
    <t>4600041994****0011</t>
  </si>
  <si>
    <t>王腾</t>
  </si>
  <si>
    <t>4600041990****5252</t>
  </si>
  <si>
    <t>王双庆</t>
  </si>
  <si>
    <t>2224011998****1818</t>
  </si>
  <si>
    <t>王友家</t>
  </si>
  <si>
    <t>4600281996****5215</t>
  </si>
  <si>
    <t>谢容耀</t>
  </si>
  <si>
    <t>4601021991****0934</t>
  </si>
  <si>
    <t>张继佩</t>
  </si>
  <si>
    <t>4601041986****1215</t>
  </si>
  <si>
    <t>刘嘉轩</t>
  </si>
  <si>
    <t>4601021995****0999</t>
  </si>
  <si>
    <t>黄昌言</t>
  </si>
  <si>
    <t>4601021997****0012</t>
  </si>
  <si>
    <t>洪钰豪</t>
  </si>
  <si>
    <t>4600251997****1814</t>
  </si>
  <si>
    <t>蔡兴吉</t>
  </si>
  <si>
    <t>4600061996****1471</t>
  </si>
  <si>
    <t>吴志文</t>
  </si>
  <si>
    <t>4600331993****3218</t>
  </si>
  <si>
    <t>叶俊</t>
  </si>
  <si>
    <t>4600061997****0410</t>
  </si>
  <si>
    <t>王发财</t>
  </si>
  <si>
    <t>4600041990****525X</t>
  </si>
  <si>
    <t>杨喆</t>
  </si>
  <si>
    <t>4601021988****2412</t>
  </si>
  <si>
    <t>王学福</t>
  </si>
  <si>
    <t>4601051993****7513</t>
  </si>
  <si>
    <t>吴钟杰</t>
  </si>
  <si>
    <t>4600041994****4014</t>
  </si>
  <si>
    <t>何胜</t>
  </si>
  <si>
    <t>4600251990****0018</t>
  </si>
  <si>
    <t>吴先泽</t>
  </si>
  <si>
    <t>4600361997****4511</t>
  </si>
  <si>
    <t>陈盛萝</t>
  </si>
  <si>
    <t>4600041990****4418</t>
  </si>
  <si>
    <t>高芳艺</t>
  </si>
  <si>
    <t>4600041987****4210</t>
  </si>
  <si>
    <t>何启扬</t>
  </si>
  <si>
    <t>4600041998****0216</t>
  </si>
  <si>
    <t>柏陈瑶</t>
  </si>
  <si>
    <t>4600361991****4819</t>
  </si>
  <si>
    <t>王谋良</t>
  </si>
  <si>
    <t>4600271993****0031</t>
  </si>
  <si>
    <t>王城庚</t>
  </si>
  <si>
    <t>4600281995****0834</t>
  </si>
  <si>
    <t>王国俊</t>
  </si>
  <si>
    <t>4600041987****5252</t>
  </si>
  <si>
    <t>刘汉奎</t>
  </si>
  <si>
    <t>3713221990****1215</t>
  </si>
  <si>
    <t>黄克奋</t>
  </si>
  <si>
    <t>4600041999****5218</t>
  </si>
  <si>
    <t>文诗政</t>
  </si>
  <si>
    <t>4600071997****7232</t>
  </si>
  <si>
    <t>李大勇</t>
  </si>
  <si>
    <t>4600041994****5276</t>
  </si>
  <si>
    <t>曾孔睿</t>
  </si>
  <si>
    <t>4600331997****3871</t>
  </si>
  <si>
    <t>符椿</t>
  </si>
  <si>
    <t>4600251998****093X</t>
  </si>
  <si>
    <t>陈吉松</t>
  </si>
  <si>
    <t>4600261994****121X</t>
  </si>
  <si>
    <t>周琪景</t>
  </si>
  <si>
    <t>4600041987****0610</t>
  </si>
  <si>
    <t>符桂佳</t>
  </si>
  <si>
    <t>4600041987****4411</t>
  </si>
  <si>
    <t>文宠博</t>
  </si>
  <si>
    <t>4600061989****2334</t>
  </si>
  <si>
    <t>麦一川</t>
  </si>
  <si>
    <t>4600281992****2415</t>
  </si>
  <si>
    <t>符学召</t>
  </si>
  <si>
    <t>4600031995****5217</t>
  </si>
  <si>
    <t>黄开博</t>
  </si>
  <si>
    <t>4600031993****6612</t>
  </si>
  <si>
    <t>张继文</t>
  </si>
  <si>
    <t>4601041996****1210</t>
  </si>
  <si>
    <t>否</t>
  </si>
  <si>
    <t>陈理俊</t>
  </si>
  <si>
    <t>4600281995****0819</t>
  </si>
  <si>
    <t>洪学龙</t>
  </si>
  <si>
    <t>4601041992****1533</t>
  </si>
  <si>
    <t>施大旺</t>
  </si>
  <si>
    <t>4601031997****121X</t>
  </si>
  <si>
    <t>许智勇</t>
  </si>
  <si>
    <t>4600251998****2435</t>
  </si>
  <si>
    <t>庄志光</t>
  </si>
  <si>
    <t>4600311993****3656</t>
  </si>
  <si>
    <t>谭发恒</t>
  </si>
  <si>
    <t>4600281994****4413</t>
  </si>
  <si>
    <t>汪龙生</t>
  </si>
  <si>
    <t>4452221995****2735</t>
  </si>
  <si>
    <t>吴淑强</t>
  </si>
  <si>
    <t>4600041992****1615</t>
  </si>
  <si>
    <t>王纶浪</t>
  </si>
  <si>
    <t>4600071999****5410</t>
  </si>
  <si>
    <t>吴乾瑞</t>
  </si>
  <si>
    <t>4690221998****2417</t>
  </si>
  <si>
    <t>王学乾</t>
  </si>
  <si>
    <t>4601041996****1516</t>
  </si>
  <si>
    <t>胡晓栋</t>
  </si>
  <si>
    <t>6228231993****0010</t>
  </si>
  <si>
    <t>陈世林</t>
  </si>
  <si>
    <t>4600271990****0410</t>
  </si>
  <si>
    <t>吴明聪</t>
  </si>
  <si>
    <t>4600261995****0050</t>
  </si>
  <si>
    <t>李鹏</t>
  </si>
  <si>
    <t>4601022000****1213</t>
  </si>
  <si>
    <t>符齐德</t>
  </si>
  <si>
    <t>4600041994****4050</t>
  </si>
  <si>
    <t>冯家伟</t>
  </si>
  <si>
    <t>4600281996****2012</t>
  </si>
  <si>
    <t>戴垂辉</t>
  </si>
  <si>
    <t>4600041996****5272</t>
  </si>
  <si>
    <t>黄宾徐</t>
  </si>
  <si>
    <t>4601021998****0937</t>
  </si>
  <si>
    <t>吴咚咚</t>
  </si>
  <si>
    <t>4600342000****0417</t>
  </si>
  <si>
    <t>游顺体</t>
  </si>
  <si>
    <t>4601031998****1850</t>
  </si>
  <si>
    <t>黄文啸</t>
  </si>
  <si>
    <t>4600271993****291X</t>
  </si>
  <si>
    <t>倪海翔</t>
  </si>
  <si>
    <t>4600281993****0053</t>
  </si>
  <si>
    <t>黄华通</t>
  </si>
  <si>
    <t>4600271992****8239</t>
  </si>
  <si>
    <t>吴统军</t>
  </si>
  <si>
    <t>4600032000****4251</t>
  </si>
  <si>
    <t>蔡汝亮</t>
  </si>
  <si>
    <t>4600251999****3319</t>
  </si>
  <si>
    <t>吴腾</t>
  </si>
  <si>
    <t>4600071998****6572</t>
  </si>
  <si>
    <t>曾庆贺</t>
  </si>
  <si>
    <t>4600251998****3318</t>
  </si>
  <si>
    <t>王海景</t>
  </si>
  <si>
    <t>4690241995****6411</t>
  </si>
  <si>
    <t>郭教爽</t>
  </si>
  <si>
    <t>4600311996****5659</t>
  </si>
  <si>
    <t>袁明豪</t>
  </si>
  <si>
    <t>4601041995****0912</t>
  </si>
  <si>
    <t>叶倩男</t>
  </si>
  <si>
    <t>4600071997****4673</t>
  </si>
  <si>
    <t>邝才进</t>
  </si>
  <si>
    <t>4601041996****0917</t>
  </si>
  <si>
    <t>宋家海</t>
  </si>
  <si>
    <t>4600041994****4635</t>
  </si>
  <si>
    <t>周亮亮</t>
  </si>
  <si>
    <t>3623291998****7116</t>
  </si>
  <si>
    <t>缺考</t>
  </si>
  <si>
    <t>罗正</t>
  </si>
  <si>
    <t>4600021996****0014</t>
  </si>
  <si>
    <t>两项综合</t>
  </si>
  <si>
    <t>王思玉</t>
  </si>
  <si>
    <t>文职</t>
  </si>
  <si>
    <t>4690241997****2024</t>
  </si>
  <si>
    <t>王靓</t>
  </si>
  <si>
    <t>4600211993****4445</t>
  </si>
  <si>
    <t>曾妹</t>
  </si>
  <si>
    <t>4600271989****4747</t>
  </si>
  <si>
    <t>吴景婕</t>
  </si>
  <si>
    <t>4600251999****002X</t>
  </si>
  <si>
    <t>王冰</t>
  </si>
  <si>
    <t>4600042000****5229</t>
  </si>
  <si>
    <t>洪王洁</t>
  </si>
  <si>
    <t>4601031997****1528</t>
  </si>
  <si>
    <t>王玉娟</t>
  </si>
  <si>
    <t>4601031998****0326</t>
  </si>
  <si>
    <t>陈洁菲</t>
  </si>
  <si>
    <t>4601041987****0320</t>
  </si>
  <si>
    <t>王英蓉</t>
  </si>
  <si>
    <t>4600281995****7629</t>
  </si>
  <si>
    <t>吴宇</t>
  </si>
  <si>
    <t>5221271989****4522</t>
  </si>
  <si>
    <t>吴小慧</t>
  </si>
  <si>
    <t>4600041993****0840</t>
  </si>
  <si>
    <t>吴娇</t>
  </si>
  <si>
    <t>4601031993****2726</t>
  </si>
  <si>
    <t>梁竞立</t>
  </si>
  <si>
    <t>4412261988****4327</t>
  </si>
  <si>
    <t>唐欣欣</t>
  </si>
  <si>
    <t>4600061995****8122</t>
  </si>
  <si>
    <t>冼周萍</t>
  </si>
  <si>
    <t>4600041996****3866</t>
  </si>
  <si>
    <t>吉茜</t>
  </si>
  <si>
    <t>4600331996****4488</t>
  </si>
  <si>
    <t>李慧芬</t>
  </si>
  <si>
    <t>4601021993****0922</t>
  </si>
  <si>
    <t>柯燕燕</t>
  </si>
  <si>
    <t>4600281993****2445</t>
  </si>
  <si>
    <t>华仙</t>
  </si>
  <si>
    <t>4601031996****0024</t>
  </si>
  <si>
    <t>吴金惠</t>
  </si>
  <si>
    <t>4600271995****6647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</si>
</sst>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topLeftCell="A100" workbookViewId="0">
      <selection activeCell="S9" sqref="S9"/>
    </sheetView>
  </sheetViews>
  <sheetFormatPr defaultColWidth="9" defaultRowHeight="14.25"/>
  <cols>
    <col min="1" max="1" width="8.375" style="2" customWidth="1"/>
    <col min="2" max="3" width="10.75" style="2" customWidth="1"/>
    <col min="4" max="4" width="22.625" style="2" customWidth="1"/>
    <col min="5" max="5" width="10.75" style="3" customWidth="1"/>
    <col min="6" max="7" width="10.75" style="3" hidden="1" customWidth="1"/>
    <col min="8" max="8" width="10.75" style="3" customWidth="1"/>
    <col min="9" max="10" width="10.75" style="3" hidden="1" customWidth="1"/>
    <col min="11" max="11" width="10.75" style="3" customWidth="1"/>
    <col min="12" max="12" width="10.75" style="2" customWidth="1"/>
    <col min="13" max="13" width="13.5" style="2" customWidth="1"/>
    <col min="14" max="16384" width="9" style="1"/>
  </cols>
  <sheetData>
    <row r="1" spans="1:13" ht="39.95000000000000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6</v>
      </c>
      <c r="J2" s="6" t="s">
        <v>7</v>
      </c>
      <c r="K2" s="6" t="s">
        <v>9</v>
      </c>
      <c r="L2" s="6" t="s">
        <v>10</v>
      </c>
      <c r="M2" s="6" t="s">
        <v>11</v>
      </c>
    </row>
    <row r="3" spans="1:13">
      <c r="A3" s="4">
        <v>75</v>
      </c>
      <c r="B3" s="4" t="s">
        <v>12</v>
      </c>
      <c r="C3" s="4" t="s">
        <v>13</v>
      </c>
      <c r="D3" s="5" t="s">
        <v>14</v>
      </c>
      <c r="E3" s="6">
        <v>73</v>
      </c>
      <c r="F3" s="6">
        <v>0.4</v>
      </c>
      <c r="G3" s="6">
        <f t="shared" ref="G3:G66" si="0">E3*F3</f>
        <v>29.2</v>
      </c>
      <c r="H3" s="6">
        <v>81</v>
      </c>
      <c r="I3" s="6">
        <v>0.6</v>
      </c>
      <c r="J3" s="6">
        <f t="shared" ref="J3:J66" si="1">H3*I3</f>
        <v>48.6</v>
      </c>
      <c r="K3" s="6">
        <f t="shared" ref="K3:K66" si="2">G3+J3</f>
        <v>77.8</v>
      </c>
      <c r="L3" s="4">
        <v>1</v>
      </c>
      <c r="M3" s="4" t="s">
        <v>15</v>
      </c>
    </row>
    <row r="4" spans="1:13">
      <c r="A4" s="4">
        <v>21</v>
      </c>
      <c r="B4" s="4" t="s">
        <v>16</v>
      </c>
      <c r="C4" s="4" t="s">
        <v>13</v>
      </c>
      <c r="D4" s="5" t="s">
        <v>17</v>
      </c>
      <c r="E4" s="6">
        <v>67.5</v>
      </c>
      <c r="F4" s="6">
        <v>0.4</v>
      </c>
      <c r="G4" s="6">
        <f t="shared" si="0"/>
        <v>27</v>
      </c>
      <c r="H4" s="6">
        <v>81.650000000000006</v>
      </c>
      <c r="I4" s="6">
        <v>0.6</v>
      </c>
      <c r="J4" s="6">
        <f t="shared" si="1"/>
        <v>48.99</v>
      </c>
      <c r="K4" s="6">
        <f t="shared" si="2"/>
        <v>75.989999999999995</v>
      </c>
      <c r="L4" s="4">
        <v>2</v>
      </c>
      <c r="M4" s="4" t="s">
        <v>15</v>
      </c>
    </row>
    <row r="5" spans="1:13">
      <c r="A5" s="4">
        <v>29</v>
      </c>
      <c r="B5" s="4" t="s">
        <v>18</v>
      </c>
      <c r="C5" s="4" t="s">
        <v>13</v>
      </c>
      <c r="D5" s="5" t="s">
        <v>19</v>
      </c>
      <c r="E5" s="6">
        <v>70.5</v>
      </c>
      <c r="F5" s="6">
        <v>0.4</v>
      </c>
      <c r="G5" s="6">
        <f t="shared" si="0"/>
        <v>28.2</v>
      </c>
      <c r="H5" s="6">
        <v>78.87</v>
      </c>
      <c r="I5" s="6">
        <v>0.6</v>
      </c>
      <c r="J5" s="6">
        <f t="shared" si="1"/>
        <v>47.322000000000003</v>
      </c>
      <c r="K5" s="6">
        <f t="shared" si="2"/>
        <v>75.522000000000006</v>
      </c>
      <c r="L5" s="4">
        <v>3</v>
      </c>
      <c r="M5" s="4" t="s">
        <v>15</v>
      </c>
    </row>
    <row r="6" spans="1:13">
      <c r="A6" s="4">
        <v>85</v>
      </c>
      <c r="B6" s="4" t="s">
        <v>20</v>
      </c>
      <c r="C6" s="4" t="s">
        <v>13</v>
      </c>
      <c r="D6" s="5" t="s">
        <v>21</v>
      </c>
      <c r="E6" s="6">
        <v>64</v>
      </c>
      <c r="F6" s="6">
        <v>0.4</v>
      </c>
      <c r="G6" s="6">
        <f t="shared" si="0"/>
        <v>25.6</v>
      </c>
      <c r="H6" s="6">
        <v>81.17</v>
      </c>
      <c r="I6" s="6">
        <v>0.6</v>
      </c>
      <c r="J6" s="6">
        <f t="shared" si="1"/>
        <v>48.701999999999998</v>
      </c>
      <c r="K6" s="6">
        <f t="shared" si="2"/>
        <v>74.302000000000007</v>
      </c>
      <c r="L6" s="4">
        <v>4</v>
      </c>
      <c r="M6" s="4" t="s">
        <v>15</v>
      </c>
    </row>
    <row r="7" spans="1:13">
      <c r="A7" s="4">
        <v>22</v>
      </c>
      <c r="B7" s="4" t="s">
        <v>22</v>
      </c>
      <c r="C7" s="4" t="s">
        <v>13</v>
      </c>
      <c r="D7" s="5" t="s">
        <v>23</v>
      </c>
      <c r="E7" s="6">
        <v>66</v>
      </c>
      <c r="F7" s="6">
        <v>0.4</v>
      </c>
      <c r="G7" s="6">
        <f t="shared" si="0"/>
        <v>26.4</v>
      </c>
      <c r="H7" s="6">
        <v>79.64</v>
      </c>
      <c r="I7" s="6">
        <v>0.6</v>
      </c>
      <c r="J7" s="6">
        <f t="shared" si="1"/>
        <v>47.783999999999999</v>
      </c>
      <c r="K7" s="6">
        <f t="shared" si="2"/>
        <v>74.183999999999997</v>
      </c>
      <c r="L7" s="4">
        <v>5</v>
      </c>
      <c r="M7" s="4" t="s">
        <v>15</v>
      </c>
    </row>
    <row r="8" spans="1:13">
      <c r="A8" s="4">
        <v>84</v>
      </c>
      <c r="B8" s="4" t="s">
        <v>24</v>
      </c>
      <c r="C8" s="4" t="s">
        <v>13</v>
      </c>
      <c r="D8" s="5" t="s">
        <v>25</v>
      </c>
      <c r="E8" s="6">
        <v>60.5</v>
      </c>
      <c r="F8" s="6">
        <v>0.4</v>
      </c>
      <c r="G8" s="6">
        <f t="shared" si="0"/>
        <v>24.2</v>
      </c>
      <c r="H8" s="6">
        <v>83.21</v>
      </c>
      <c r="I8" s="6">
        <v>0.6</v>
      </c>
      <c r="J8" s="6">
        <f t="shared" si="1"/>
        <v>49.926000000000002</v>
      </c>
      <c r="K8" s="6">
        <f t="shared" si="2"/>
        <v>74.126000000000005</v>
      </c>
      <c r="L8" s="4">
        <v>6</v>
      </c>
      <c r="M8" s="4" t="s">
        <v>15</v>
      </c>
    </row>
    <row r="9" spans="1:13">
      <c r="A9" s="4">
        <v>87</v>
      </c>
      <c r="B9" s="4" t="s">
        <v>26</v>
      </c>
      <c r="C9" s="4" t="s">
        <v>13</v>
      </c>
      <c r="D9" s="5" t="s">
        <v>27</v>
      </c>
      <c r="E9" s="6">
        <v>63.5</v>
      </c>
      <c r="F9" s="6">
        <v>0.4</v>
      </c>
      <c r="G9" s="6">
        <f t="shared" si="0"/>
        <v>25.4</v>
      </c>
      <c r="H9" s="6">
        <v>80.25</v>
      </c>
      <c r="I9" s="6">
        <v>0.6</v>
      </c>
      <c r="J9" s="6">
        <f t="shared" si="1"/>
        <v>48.15</v>
      </c>
      <c r="K9" s="6">
        <f t="shared" si="2"/>
        <v>73.55</v>
      </c>
      <c r="L9" s="4">
        <v>7</v>
      </c>
      <c r="M9" s="4" t="s">
        <v>15</v>
      </c>
    </row>
    <row r="10" spans="1:13">
      <c r="A10" s="4">
        <v>23</v>
      </c>
      <c r="B10" s="4" t="s">
        <v>28</v>
      </c>
      <c r="C10" s="4" t="s">
        <v>13</v>
      </c>
      <c r="D10" s="5" t="s">
        <v>29</v>
      </c>
      <c r="E10" s="6">
        <v>61.5</v>
      </c>
      <c r="F10" s="6">
        <v>0.4</v>
      </c>
      <c r="G10" s="6">
        <f t="shared" si="0"/>
        <v>24.6</v>
      </c>
      <c r="H10" s="6">
        <v>81.290000000000006</v>
      </c>
      <c r="I10" s="6">
        <v>0.6</v>
      </c>
      <c r="J10" s="6">
        <f t="shared" si="1"/>
        <v>48.774000000000001</v>
      </c>
      <c r="K10" s="6">
        <f t="shared" si="2"/>
        <v>73.373999999999995</v>
      </c>
      <c r="L10" s="4">
        <v>8</v>
      </c>
      <c r="M10" s="4" t="s">
        <v>15</v>
      </c>
    </row>
    <row r="11" spans="1:13">
      <c r="A11" s="4">
        <v>97</v>
      </c>
      <c r="B11" s="4" t="s">
        <v>30</v>
      </c>
      <c r="C11" s="4" t="s">
        <v>13</v>
      </c>
      <c r="D11" s="5" t="s">
        <v>31</v>
      </c>
      <c r="E11" s="6">
        <v>59.5</v>
      </c>
      <c r="F11" s="6">
        <v>0.4</v>
      </c>
      <c r="G11" s="6">
        <f t="shared" si="0"/>
        <v>23.8</v>
      </c>
      <c r="H11" s="6">
        <v>82.47</v>
      </c>
      <c r="I11" s="6">
        <v>0.6</v>
      </c>
      <c r="J11" s="6">
        <f t="shared" si="1"/>
        <v>49.481999999999999</v>
      </c>
      <c r="K11" s="6">
        <f t="shared" si="2"/>
        <v>73.281999999999996</v>
      </c>
      <c r="L11" s="4">
        <v>9</v>
      </c>
      <c r="M11" s="4" t="s">
        <v>15</v>
      </c>
    </row>
    <row r="12" spans="1:13">
      <c r="A12" s="4">
        <v>72</v>
      </c>
      <c r="B12" s="4" t="s">
        <v>32</v>
      </c>
      <c r="C12" s="4" t="s">
        <v>13</v>
      </c>
      <c r="D12" s="5" t="s">
        <v>33</v>
      </c>
      <c r="E12" s="6">
        <v>60</v>
      </c>
      <c r="F12" s="6">
        <v>0.4</v>
      </c>
      <c r="G12" s="6">
        <f t="shared" si="0"/>
        <v>24</v>
      </c>
      <c r="H12" s="6">
        <v>81.650000000000006</v>
      </c>
      <c r="I12" s="6">
        <v>0.6</v>
      </c>
      <c r="J12" s="6">
        <f t="shared" si="1"/>
        <v>48.99</v>
      </c>
      <c r="K12" s="6">
        <f t="shared" si="2"/>
        <v>72.989999999999995</v>
      </c>
      <c r="L12" s="4">
        <v>10</v>
      </c>
      <c r="M12" s="4" t="s">
        <v>15</v>
      </c>
    </row>
    <row r="13" spans="1:13">
      <c r="A13" s="4">
        <v>44</v>
      </c>
      <c r="B13" s="4" t="s">
        <v>34</v>
      </c>
      <c r="C13" s="4" t="s">
        <v>13</v>
      </c>
      <c r="D13" s="5" t="s">
        <v>35</v>
      </c>
      <c r="E13" s="6">
        <v>61.5</v>
      </c>
      <c r="F13" s="6">
        <v>0.4</v>
      </c>
      <c r="G13" s="6">
        <f t="shared" si="0"/>
        <v>24.6</v>
      </c>
      <c r="H13" s="6">
        <v>80.16</v>
      </c>
      <c r="I13" s="6">
        <v>0.6</v>
      </c>
      <c r="J13" s="6">
        <f t="shared" si="1"/>
        <v>48.095999999999997</v>
      </c>
      <c r="K13" s="6">
        <f t="shared" si="2"/>
        <v>72.695999999999998</v>
      </c>
      <c r="L13" s="4">
        <v>11</v>
      </c>
      <c r="M13" s="4" t="s">
        <v>15</v>
      </c>
    </row>
    <row r="14" spans="1:13">
      <c r="A14" s="4">
        <v>95</v>
      </c>
      <c r="B14" s="4" t="s">
        <v>36</v>
      </c>
      <c r="C14" s="4" t="s">
        <v>13</v>
      </c>
      <c r="D14" s="5" t="s">
        <v>37</v>
      </c>
      <c r="E14" s="6">
        <v>56.5</v>
      </c>
      <c r="F14" s="6">
        <v>0.4</v>
      </c>
      <c r="G14" s="6">
        <f t="shared" si="0"/>
        <v>22.6</v>
      </c>
      <c r="H14" s="6">
        <v>83.43</v>
      </c>
      <c r="I14" s="6">
        <v>0.6</v>
      </c>
      <c r="J14" s="6">
        <f t="shared" si="1"/>
        <v>50.058</v>
      </c>
      <c r="K14" s="6">
        <f t="shared" si="2"/>
        <v>72.658000000000001</v>
      </c>
      <c r="L14" s="4">
        <v>12</v>
      </c>
      <c r="M14" s="4" t="s">
        <v>15</v>
      </c>
    </row>
    <row r="15" spans="1:13">
      <c r="A15" s="4">
        <v>48</v>
      </c>
      <c r="B15" s="4" t="s">
        <v>38</v>
      </c>
      <c r="C15" s="4" t="s">
        <v>13</v>
      </c>
      <c r="D15" s="5" t="s">
        <v>39</v>
      </c>
      <c r="E15" s="6">
        <v>60.5</v>
      </c>
      <c r="F15" s="6">
        <v>0.4</v>
      </c>
      <c r="G15" s="6">
        <f t="shared" si="0"/>
        <v>24.2</v>
      </c>
      <c r="H15" s="6">
        <v>80.44</v>
      </c>
      <c r="I15" s="6">
        <v>0.6</v>
      </c>
      <c r="J15" s="6">
        <f t="shared" si="1"/>
        <v>48.264000000000003</v>
      </c>
      <c r="K15" s="6">
        <f t="shared" si="2"/>
        <v>72.463999999999999</v>
      </c>
      <c r="L15" s="4">
        <v>13</v>
      </c>
      <c r="M15" s="4" t="s">
        <v>15</v>
      </c>
    </row>
    <row r="16" spans="1:13">
      <c r="A16" s="4">
        <v>106</v>
      </c>
      <c r="B16" s="4" t="s">
        <v>40</v>
      </c>
      <c r="C16" s="4" t="s">
        <v>13</v>
      </c>
      <c r="D16" s="5" t="s">
        <v>41</v>
      </c>
      <c r="E16" s="6">
        <v>56.5</v>
      </c>
      <c r="F16" s="6">
        <v>0.4</v>
      </c>
      <c r="G16" s="6">
        <f t="shared" si="0"/>
        <v>22.6</v>
      </c>
      <c r="H16" s="6">
        <v>82.88</v>
      </c>
      <c r="I16" s="6">
        <v>0.6</v>
      </c>
      <c r="J16" s="6">
        <f t="shared" si="1"/>
        <v>49.728000000000002</v>
      </c>
      <c r="K16" s="6">
        <f t="shared" si="2"/>
        <v>72.328000000000003</v>
      </c>
      <c r="L16" s="4">
        <v>14</v>
      </c>
      <c r="M16" s="4" t="s">
        <v>15</v>
      </c>
    </row>
    <row r="17" spans="1:13">
      <c r="A17" s="4">
        <v>33</v>
      </c>
      <c r="B17" s="4" t="s">
        <v>42</v>
      </c>
      <c r="C17" s="4" t="s">
        <v>13</v>
      </c>
      <c r="D17" s="5" t="s">
        <v>43</v>
      </c>
      <c r="E17" s="6">
        <v>70</v>
      </c>
      <c r="F17" s="6">
        <v>0.4</v>
      </c>
      <c r="G17" s="6">
        <f t="shared" si="0"/>
        <v>28</v>
      </c>
      <c r="H17" s="6">
        <v>73.599999999999994</v>
      </c>
      <c r="I17" s="6">
        <v>0.6</v>
      </c>
      <c r="J17" s="6">
        <f t="shared" si="1"/>
        <v>44.16</v>
      </c>
      <c r="K17" s="6">
        <f t="shared" si="2"/>
        <v>72.16</v>
      </c>
      <c r="L17" s="4">
        <v>15</v>
      </c>
      <c r="M17" s="4" t="s">
        <v>15</v>
      </c>
    </row>
    <row r="18" spans="1:13">
      <c r="A18" s="4">
        <v>89</v>
      </c>
      <c r="B18" s="4" t="s">
        <v>44</v>
      </c>
      <c r="C18" s="4" t="s">
        <v>13</v>
      </c>
      <c r="D18" s="5" t="s">
        <v>45</v>
      </c>
      <c r="E18" s="6">
        <v>57.5</v>
      </c>
      <c r="F18" s="6">
        <v>0.4</v>
      </c>
      <c r="G18" s="6">
        <f t="shared" si="0"/>
        <v>23</v>
      </c>
      <c r="H18" s="6">
        <v>81.81</v>
      </c>
      <c r="I18" s="6">
        <v>0.6</v>
      </c>
      <c r="J18" s="6">
        <f t="shared" si="1"/>
        <v>49.085999999999999</v>
      </c>
      <c r="K18" s="6">
        <f t="shared" si="2"/>
        <v>72.085999999999999</v>
      </c>
      <c r="L18" s="4">
        <v>16</v>
      </c>
      <c r="M18" s="4" t="s">
        <v>15</v>
      </c>
    </row>
    <row r="19" spans="1:13">
      <c r="A19" s="4">
        <v>43</v>
      </c>
      <c r="B19" s="4" t="s">
        <v>46</v>
      </c>
      <c r="C19" s="4" t="s">
        <v>13</v>
      </c>
      <c r="D19" s="5" t="s">
        <v>47</v>
      </c>
      <c r="E19" s="6">
        <v>61</v>
      </c>
      <c r="F19" s="6">
        <v>0.4</v>
      </c>
      <c r="G19" s="6">
        <f t="shared" si="0"/>
        <v>24.4</v>
      </c>
      <c r="H19" s="6">
        <v>79.23</v>
      </c>
      <c r="I19" s="6">
        <v>0.6</v>
      </c>
      <c r="J19" s="6">
        <f t="shared" si="1"/>
        <v>47.537999999999997</v>
      </c>
      <c r="K19" s="6">
        <f t="shared" si="2"/>
        <v>71.938000000000002</v>
      </c>
      <c r="L19" s="4">
        <v>17</v>
      </c>
      <c r="M19" s="4" t="s">
        <v>15</v>
      </c>
    </row>
    <row r="20" spans="1:13">
      <c r="A20" s="4">
        <v>83</v>
      </c>
      <c r="B20" s="4" t="s">
        <v>48</v>
      </c>
      <c r="C20" s="4" t="s">
        <v>13</v>
      </c>
      <c r="D20" s="5" t="s">
        <v>49</v>
      </c>
      <c r="E20" s="6">
        <v>66</v>
      </c>
      <c r="F20" s="6">
        <v>0.4</v>
      </c>
      <c r="G20" s="6">
        <f t="shared" si="0"/>
        <v>26.4</v>
      </c>
      <c r="H20" s="6">
        <v>75.489999999999995</v>
      </c>
      <c r="I20" s="6">
        <v>0.6</v>
      </c>
      <c r="J20" s="6">
        <f t="shared" si="1"/>
        <v>45.293999999999997</v>
      </c>
      <c r="K20" s="6">
        <f t="shared" si="2"/>
        <v>71.694000000000003</v>
      </c>
      <c r="L20" s="4">
        <v>18</v>
      </c>
      <c r="M20" s="4" t="s">
        <v>15</v>
      </c>
    </row>
    <row r="21" spans="1:13">
      <c r="A21" s="4">
        <v>82</v>
      </c>
      <c r="B21" s="4" t="s">
        <v>50</v>
      </c>
      <c r="C21" s="4" t="s">
        <v>13</v>
      </c>
      <c r="D21" s="5" t="s">
        <v>51</v>
      </c>
      <c r="E21" s="6">
        <v>68</v>
      </c>
      <c r="F21" s="6">
        <v>0.4</v>
      </c>
      <c r="G21" s="6">
        <f t="shared" si="0"/>
        <v>27.2</v>
      </c>
      <c r="H21" s="6">
        <v>74.069999999999993</v>
      </c>
      <c r="I21" s="6">
        <v>0.6</v>
      </c>
      <c r="J21" s="6">
        <f t="shared" si="1"/>
        <v>44.442</v>
      </c>
      <c r="K21" s="6">
        <f t="shared" si="2"/>
        <v>71.641999999999996</v>
      </c>
      <c r="L21" s="4">
        <v>19</v>
      </c>
      <c r="M21" s="4" t="s">
        <v>15</v>
      </c>
    </row>
    <row r="22" spans="1:13">
      <c r="A22" s="4">
        <v>46</v>
      </c>
      <c r="B22" s="4" t="s">
        <v>52</v>
      </c>
      <c r="C22" s="4" t="s">
        <v>13</v>
      </c>
      <c r="D22" s="5" t="s">
        <v>53</v>
      </c>
      <c r="E22" s="6">
        <v>63.5</v>
      </c>
      <c r="F22" s="6">
        <v>0.4</v>
      </c>
      <c r="G22" s="6">
        <f t="shared" si="0"/>
        <v>25.4</v>
      </c>
      <c r="H22" s="6">
        <v>77.06</v>
      </c>
      <c r="I22" s="6">
        <v>0.6</v>
      </c>
      <c r="J22" s="6">
        <f t="shared" si="1"/>
        <v>46.235999999999997</v>
      </c>
      <c r="K22" s="6">
        <f t="shared" si="2"/>
        <v>71.635999999999996</v>
      </c>
      <c r="L22" s="4">
        <v>20</v>
      </c>
      <c r="M22" s="4" t="s">
        <v>15</v>
      </c>
    </row>
    <row r="23" spans="1:13">
      <c r="A23" s="4">
        <v>27</v>
      </c>
      <c r="B23" s="4" t="s">
        <v>54</v>
      </c>
      <c r="C23" s="4" t="s">
        <v>13</v>
      </c>
      <c r="D23" s="5" t="s">
        <v>55</v>
      </c>
      <c r="E23" s="6">
        <v>57.5</v>
      </c>
      <c r="F23" s="6">
        <v>0.4</v>
      </c>
      <c r="G23" s="6">
        <f t="shared" si="0"/>
        <v>23</v>
      </c>
      <c r="H23" s="6">
        <v>80.900000000000006</v>
      </c>
      <c r="I23" s="6">
        <v>0.6</v>
      </c>
      <c r="J23" s="6">
        <f t="shared" si="1"/>
        <v>48.54</v>
      </c>
      <c r="K23" s="6">
        <f t="shared" si="2"/>
        <v>71.540000000000006</v>
      </c>
      <c r="L23" s="4">
        <v>21</v>
      </c>
      <c r="M23" s="4" t="s">
        <v>15</v>
      </c>
    </row>
    <row r="24" spans="1:13">
      <c r="A24" s="4">
        <v>94</v>
      </c>
      <c r="B24" s="4" t="s">
        <v>56</v>
      </c>
      <c r="C24" s="4" t="s">
        <v>13</v>
      </c>
      <c r="D24" s="5" t="s">
        <v>57</v>
      </c>
      <c r="E24" s="6">
        <v>55</v>
      </c>
      <c r="F24" s="6">
        <v>0.4</v>
      </c>
      <c r="G24" s="6">
        <f t="shared" si="0"/>
        <v>22</v>
      </c>
      <c r="H24" s="6">
        <v>82.41</v>
      </c>
      <c r="I24" s="6">
        <v>0.6</v>
      </c>
      <c r="J24" s="6">
        <f t="shared" si="1"/>
        <v>49.445999999999998</v>
      </c>
      <c r="K24" s="6">
        <f t="shared" si="2"/>
        <v>71.445999999999998</v>
      </c>
      <c r="L24" s="4">
        <v>22</v>
      </c>
      <c r="M24" s="4" t="s">
        <v>15</v>
      </c>
    </row>
    <row r="25" spans="1:13">
      <c r="A25" s="4">
        <v>39</v>
      </c>
      <c r="B25" s="4" t="s">
        <v>58</v>
      </c>
      <c r="C25" s="4" t="s">
        <v>13</v>
      </c>
      <c r="D25" s="5" t="s">
        <v>59</v>
      </c>
      <c r="E25" s="6">
        <v>57.5</v>
      </c>
      <c r="F25" s="6">
        <v>0.4</v>
      </c>
      <c r="G25" s="6">
        <f t="shared" si="0"/>
        <v>23</v>
      </c>
      <c r="H25" s="6">
        <v>80.66</v>
      </c>
      <c r="I25" s="6">
        <v>0.6</v>
      </c>
      <c r="J25" s="6">
        <f t="shared" si="1"/>
        <v>48.396000000000001</v>
      </c>
      <c r="K25" s="6">
        <f t="shared" si="2"/>
        <v>71.396000000000001</v>
      </c>
      <c r="L25" s="4">
        <v>23</v>
      </c>
      <c r="M25" s="4" t="s">
        <v>15</v>
      </c>
    </row>
    <row r="26" spans="1:13">
      <c r="A26" s="4">
        <v>110</v>
      </c>
      <c r="B26" s="4" t="s">
        <v>60</v>
      </c>
      <c r="C26" s="4" t="s">
        <v>13</v>
      </c>
      <c r="D26" s="5" t="s">
        <v>61</v>
      </c>
      <c r="E26" s="6">
        <v>66.5</v>
      </c>
      <c r="F26" s="6">
        <v>0.4</v>
      </c>
      <c r="G26" s="6">
        <f t="shared" si="0"/>
        <v>26.6</v>
      </c>
      <c r="H26" s="6">
        <v>74.61</v>
      </c>
      <c r="I26" s="6">
        <v>0.6</v>
      </c>
      <c r="J26" s="6">
        <f t="shared" si="1"/>
        <v>44.765999999999998</v>
      </c>
      <c r="K26" s="6">
        <f t="shared" si="2"/>
        <v>71.366</v>
      </c>
      <c r="L26" s="4">
        <v>24</v>
      </c>
      <c r="M26" s="4" t="s">
        <v>15</v>
      </c>
    </row>
    <row r="27" spans="1:13">
      <c r="A27" s="4">
        <v>58</v>
      </c>
      <c r="B27" s="4" t="s">
        <v>62</v>
      </c>
      <c r="C27" s="4" t="s">
        <v>13</v>
      </c>
      <c r="D27" s="5" t="s">
        <v>63</v>
      </c>
      <c r="E27" s="6">
        <v>71</v>
      </c>
      <c r="F27" s="6">
        <v>0.4</v>
      </c>
      <c r="G27" s="6">
        <f t="shared" si="0"/>
        <v>28.4</v>
      </c>
      <c r="H27" s="6">
        <v>71.400000000000006</v>
      </c>
      <c r="I27" s="6">
        <v>0.6</v>
      </c>
      <c r="J27" s="6">
        <f t="shared" si="1"/>
        <v>42.84</v>
      </c>
      <c r="K27" s="6">
        <f t="shared" si="2"/>
        <v>71.239999999999995</v>
      </c>
      <c r="L27" s="4">
        <v>25</v>
      </c>
      <c r="M27" s="4" t="s">
        <v>15</v>
      </c>
    </row>
    <row r="28" spans="1:13">
      <c r="A28" s="4">
        <v>30</v>
      </c>
      <c r="B28" s="4" t="s">
        <v>64</v>
      </c>
      <c r="C28" s="4" t="s">
        <v>13</v>
      </c>
      <c r="D28" s="5" t="s">
        <v>65</v>
      </c>
      <c r="E28" s="6">
        <v>63</v>
      </c>
      <c r="F28" s="6">
        <v>0.4</v>
      </c>
      <c r="G28" s="6">
        <f t="shared" si="0"/>
        <v>25.2</v>
      </c>
      <c r="H28" s="6">
        <v>76.650000000000006</v>
      </c>
      <c r="I28" s="6">
        <v>0.6</v>
      </c>
      <c r="J28" s="6">
        <f t="shared" si="1"/>
        <v>45.99</v>
      </c>
      <c r="K28" s="6">
        <f t="shared" si="2"/>
        <v>71.19</v>
      </c>
      <c r="L28" s="4">
        <v>26</v>
      </c>
      <c r="M28" s="4" t="s">
        <v>15</v>
      </c>
    </row>
    <row r="29" spans="1:13">
      <c r="A29" s="4">
        <v>61</v>
      </c>
      <c r="B29" s="4" t="s">
        <v>66</v>
      </c>
      <c r="C29" s="4" t="s">
        <v>13</v>
      </c>
      <c r="D29" s="5" t="s">
        <v>67</v>
      </c>
      <c r="E29" s="6">
        <v>58.5</v>
      </c>
      <c r="F29" s="6">
        <v>0.4</v>
      </c>
      <c r="G29" s="6">
        <f t="shared" si="0"/>
        <v>23.4</v>
      </c>
      <c r="H29" s="6">
        <v>79.47</v>
      </c>
      <c r="I29" s="6">
        <v>0.6</v>
      </c>
      <c r="J29" s="6">
        <f t="shared" si="1"/>
        <v>47.682000000000002</v>
      </c>
      <c r="K29" s="6">
        <f t="shared" si="2"/>
        <v>71.081999999999994</v>
      </c>
      <c r="L29" s="4">
        <v>27</v>
      </c>
      <c r="M29" s="4" t="s">
        <v>15</v>
      </c>
    </row>
    <row r="30" spans="1:13">
      <c r="A30" s="4">
        <v>42</v>
      </c>
      <c r="B30" s="4" t="s">
        <v>68</v>
      </c>
      <c r="C30" s="4" t="s">
        <v>13</v>
      </c>
      <c r="D30" s="5" t="s">
        <v>69</v>
      </c>
      <c r="E30" s="6">
        <v>57</v>
      </c>
      <c r="F30" s="6">
        <v>0.4</v>
      </c>
      <c r="G30" s="6">
        <f t="shared" si="0"/>
        <v>22.8</v>
      </c>
      <c r="H30" s="6">
        <v>80</v>
      </c>
      <c r="I30" s="6">
        <v>0.6</v>
      </c>
      <c r="J30" s="6">
        <f t="shared" si="1"/>
        <v>48</v>
      </c>
      <c r="K30" s="6">
        <f t="shared" si="2"/>
        <v>70.8</v>
      </c>
      <c r="L30" s="4">
        <v>28</v>
      </c>
      <c r="M30" s="4" t="s">
        <v>15</v>
      </c>
    </row>
    <row r="31" spans="1:13">
      <c r="A31" s="4">
        <v>103</v>
      </c>
      <c r="B31" s="4" t="s">
        <v>70</v>
      </c>
      <c r="C31" s="4" t="s">
        <v>13</v>
      </c>
      <c r="D31" s="5" t="s">
        <v>71</v>
      </c>
      <c r="E31" s="6">
        <v>60.5</v>
      </c>
      <c r="F31" s="6">
        <v>0.4</v>
      </c>
      <c r="G31" s="6">
        <f t="shared" si="0"/>
        <v>24.2</v>
      </c>
      <c r="H31" s="6">
        <v>77.27</v>
      </c>
      <c r="I31" s="6">
        <v>0.6</v>
      </c>
      <c r="J31" s="6">
        <f t="shared" si="1"/>
        <v>46.362000000000002</v>
      </c>
      <c r="K31" s="6">
        <f t="shared" si="2"/>
        <v>70.561999999999998</v>
      </c>
      <c r="L31" s="4">
        <v>29</v>
      </c>
      <c r="M31" s="4" t="s">
        <v>15</v>
      </c>
    </row>
    <row r="32" spans="1:13">
      <c r="A32" s="4">
        <v>45</v>
      </c>
      <c r="B32" s="4" t="s">
        <v>72</v>
      </c>
      <c r="C32" s="4" t="s">
        <v>13</v>
      </c>
      <c r="D32" s="5" t="s">
        <v>73</v>
      </c>
      <c r="E32" s="6">
        <v>58.5</v>
      </c>
      <c r="F32" s="6">
        <v>0.4</v>
      </c>
      <c r="G32" s="6">
        <f t="shared" si="0"/>
        <v>23.4</v>
      </c>
      <c r="H32" s="6">
        <v>78.599999999999994</v>
      </c>
      <c r="I32" s="6">
        <v>0.6</v>
      </c>
      <c r="J32" s="6">
        <f t="shared" si="1"/>
        <v>47.16</v>
      </c>
      <c r="K32" s="6">
        <f t="shared" si="2"/>
        <v>70.56</v>
      </c>
      <c r="L32" s="4">
        <v>30</v>
      </c>
      <c r="M32" s="4" t="s">
        <v>15</v>
      </c>
    </row>
    <row r="33" spans="1:13">
      <c r="A33" s="4">
        <v>93</v>
      </c>
      <c r="B33" s="4" t="s">
        <v>74</v>
      </c>
      <c r="C33" s="4" t="s">
        <v>13</v>
      </c>
      <c r="D33" s="5" t="s">
        <v>75</v>
      </c>
      <c r="E33" s="6">
        <v>52.5</v>
      </c>
      <c r="F33" s="6">
        <v>0.4</v>
      </c>
      <c r="G33" s="6">
        <f t="shared" si="0"/>
        <v>21</v>
      </c>
      <c r="H33" s="6">
        <v>82.16</v>
      </c>
      <c r="I33" s="6">
        <v>0.6</v>
      </c>
      <c r="J33" s="6">
        <f t="shared" si="1"/>
        <v>49.295999999999999</v>
      </c>
      <c r="K33" s="6">
        <f t="shared" si="2"/>
        <v>70.296000000000006</v>
      </c>
      <c r="L33" s="4">
        <v>31</v>
      </c>
      <c r="M33" s="4" t="s">
        <v>15</v>
      </c>
    </row>
    <row r="34" spans="1:13">
      <c r="A34" s="4">
        <v>54</v>
      </c>
      <c r="B34" s="4" t="s">
        <v>76</v>
      </c>
      <c r="C34" s="4" t="s">
        <v>13</v>
      </c>
      <c r="D34" s="5" t="s">
        <v>77</v>
      </c>
      <c r="E34" s="6">
        <v>55.5</v>
      </c>
      <c r="F34" s="6">
        <v>0.4</v>
      </c>
      <c r="G34" s="6">
        <f t="shared" si="0"/>
        <v>22.2</v>
      </c>
      <c r="H34" s="6">
        <v>79.83</v>
      </c>
      <c r="I34" s="6">
        <v>0.6</v>
      </c>
      <c r="J34" s="6">
        <f t="shared" si="1"/>
        <v>47.898000000000003</v>
      </c>
      <c r="K34" s="6">
        <f t="shared" si="2"/>
        <v>70.097999999999999</v>
      </c>
      <c r="L34" s="4">
        <v>32</v>
      </c>
      <c r="M34" s="4" t="s">
        <v>15</v>
      </c>
    </row>
    <row r="35" spans="1:13">
      <c r="A35" s="4">
        <v>73</v>
      </c>
      <c r="B35" s="4" t="s">
        <v>78</v>
      </c>
      <c r="C35" s="4" t="s">
        <v>13</v>
      </c>
      <c r="D35" s="5" t="s">
        <v>79</v>
      </c>
      <c r="E35" s="6">
        <v>55.5</v>
      </c>
      <c r="F35" s="6">
        <v>0.4</v>
      </c>
      <c r="G35" s="6">
        <f t="shared" si="0"/>
        <v>22.2</v>
      </c>
      <c r="H35" s="6">
        <v>79.290000000000006</v>
      </c>
      <c r="I35" s="6">
        <v>0.6</v>
      </c>
      <c r="J35" s="6">
        <f t="shared" si="1"/>
        <v>47.573999999999998</v>
      </c>
      <c r="K35" s="6">
        <f t="shared" si="2"/>
        <v>69.774000000000001</v>
      </c>
      <c r="L35" s="4">
        <v>33</v>
      </c>
      <c r="M35" s="4" t="s">
        <v>15</v>
      </c>
    </row>
    <row r="36" spans="1:13">
      <c r="A36" s="4">
        <v>31</v>
      </c>
      <c r="B36" s="4" t="s">
        <v>80</v>
      </c>
      <c r="C36" s="4" t="s">
        <v>13</v>
      </c>
      <c r="D36" s="5" t="s">
        <v>81</v>
      </c>
      <c r="E36" s="6">
        <v>74</v>
      </c>
      <c r="F36" s="6">
        <v>0.4</v>
      </c>
      <c r="G36" s="6">
        <f t="shared" si="0"/>
        <v>29.6</v>
      </c>
      <c r="H36" s="6">
        <v>66.66</v>
      </c>
      <c r="I36" s="6">
        <v>0.6</v>
      </c>
      <c r="J36" s="6">
        <f t="shared" si="1"/>
        <v>39.996000000000002</v>
      </c>
      <c r="K36" s="6">
        <f t="shared" si="2"/>
        <v>69.596000000000004</v>
      </c>
      <c r="L36" s="4">
        <v>34</v>
      </c>
      <c r="M36" s="4" t="s">
        <v>15</v>
      </c>
    </row>
    <row r="37" spans="1:13">
      <c r="A37" s="4">
        <v>47</v>
      </c>
      <c r="B37" s="4" t="s">
        <v>82</v>
      </c>
      <c r="C37" s="4" t="s">
        <v>13</v>
      </c>
      <c r="D37" s="5" t="s">
        <v>83</v>
      </c>
      <c r="E37" s="6">
        <v>58</v>
      </c>
      <c r="F37" s="6">
        <v>0.4</v>
      </c>
      <c r="G37" s="6">
        <f t="shared" si="0"/>
        <v>23.2</v>
      </c>
      <c r="H37" s="6">
        <v>76.959999999999994</v>
      </c>
      <c r="I37" s="6">
        <v>0.6</v>
      </c>
      <c r="J37" s="6">
        <f t="shared" si="1"/>
        <v>46.176000000000002</v>
      </c>
      <c r="K37" s="6">
        <f t="shared" si="2"/>
        <v>69.376000000000005</v>
      </c>
      <c r="L37" s="4">
        <v>35</v>
      </c>
      <c r="M37" s="4" t="s">
        <v>15</v>
      </c>
    </row>
    <row r="38" spans="1:13">
      <c r="A38" s="4">
        <v>96</v>
      </c>
      <c r="B38" s="4" t="s">
        <v>84</v>
      </c>
      <c r="C38" s="4" t="s">
        <v>13</v>
      </c>
      <c r="D38" s="5" t="s">
        <v>85</v>
      </c>
      <c r="E38" s="6">
        <v>56</v>
      </c>
      <c r="F38" s="6">
        <v>0.4</v>
      </c>
      <c r="G38" s="6">
        <f t="shared" si="0"/>
        <v>22.4</v>
      </c>
      <c r="H38" s="6">
        <v>76.92</v>
      </c>
      <c r="I38" s="6">
        <v>0.6</v>
      </c>
      <c r="J38" s="6">
        <f t="shared" si="1"/>
        <v>46.152000000000001</v>
      </c>
      <c r="K38" s="6">
        <f t="shared" si="2"/>
        <v>68.552000000000007</v>
      </c>
      <c r="L38" s="4">
        <v>36</v>
      </c>
      <c r="M38" s="4" t="s">
        <v>15</v>
      </c>
    </row>
    <row r="39" spans="1:13">
      <c r="A39" s="4">
        <v>98</v>
      </c>
      <c r="B39" s="4" t="s">
        <v>86</v>
      </c>
      <c r="C39" s="4" t="s">
        <v>13</v>
      </c>
      <c r="D39" s="5" t="s">
        <v>87</v>
      </c>
      <c r="E39" s="6">
        <v>49.5</v>
      </c>
      <c r="F39" s="6">
        <v>0.4</v>
      </c>
      <c r="G39" s="6">
        <f t="shared" si="0"/>
        <v>19.8</v>
      </c>
      <c r="H39" s="6">
        <v>81.17</v>
      </c>
      <c r="I39" s="6">
        <v>0.6</v>
      </c>
      <c r="J39" s="6">
        <f t="shared" si="1"/>
        <v>48.701999999999998</v>
      </c>
      <c r="K39" s="6">
        <f t="shared" si="2"/>
        <v>68.501999999999995</v>
      </c>
      <c r="L39" s="4">
        <v>37</v>
      </c>
      <c r="M39" s="4" t="s">
        <v>15</v>
      </c>
    </row>
    <row r="40" spans="1:13">
      <c r="A40" s="4">
        <v>88</v>
      </c>
      <c r="B40" s="4" t="s">
        <v>88</v>
      </c>
      <c r="C40" s="4" t="s">
        <v>13</v>
      </c>
      <c r="D40" s="5" t="s">
        <v>89</v>
      </c>
      <c r="E40" s="6">
        <v>59.5</v>
      </c>
      <c r="F40" s="6">
        <v>0.4</v>
      </c>
      <c r="G40" s="6">
        <f t="shared" si="0"/>
        <v>23.8</v>
      </c>
      <c r="H40" s="6">
        <v>74.2</v>
      </c>
      <c r="I40" s="6">
        <v>0.6</v>
      </c>
      <c r="J40" s="6">
        <f t="shared" si="1"/>
        <v>44.52</v>
      </c>
      <c r="K40" s="6">
        <f t="shared" si="2"/>
        <v>68.319999999999993</v>
      </c>
      <c r="L40" s="4">
        <v>38</v>
      </c>
      <c r="M40" s="4" t="s">
        <v>15</v>
      </c>
    </row>
    <row r="41" spans="1:13">
      <c r="A41" s="4">
        <v>100</v>
      </c>
      <c r="B41" s="4" t="s">
        <v>90</v>
      </c>
      <c r="C41" s="4" t="s">
        <v>13</v>
      </c>
      <c r="D41" s="5" t="s">
        <v>91</v>
      </c>
      <c r="E41" s="6">
        <v>48</v>
      </c>
      <c r="F41" s="6">
        <v>0.4</v>
      </c>
      <c r="G41" s="6">
        <f t="shared" si="0"/>
        <v>19.2</v>
      </c>
      <c r="H41" s="6">
        <v>81.650000000000006</v>
      </c>
      <c r="I41" s="6">
        <v>0.6</v>
      </c>
      <c r="J41" s="6">
        <f t="shared" si="1"/>
        <v>48.99</v>
      </c>
      <c r="K41" s="6">
        <f t="shared" si="2"/>
        <v>68.19</v>
      </c>
      <c r="L41" s="4">
        <v>39</v>
      </c>
      <c r="M41" s="4" t="s">
        <v>15</v>
      </c>
    </row>
    <row r="42" spans="1:13">
      <c r="A42" s="4">
        <v>41</v>
      </c>
      <c r="B42" s="4" t="s">
        <v>92</v>
      </c>
      <c r="C42" s="4" t="s">
        <v>13</v>
      </c>
      <c r="D42" s="5" t="s">
        <v>93</v>
      </c>
      <c r="E42" s="6">
        <v>58</v>
      </c>
      <c r="F42" s="6">
        <v>0.4</v>
      </c>
      <c r="G42" s="6">
        <f t="shared" si="0"/>
        <v>23.2</v>
      </c>
      <c r="H42" s="6">
        <v>74.83</v>
      </c>
      <c r="I42" s="6">
        <v>0.6</v>
      </c>
      <c r="J42" s="6">
        <f t="shared" si="1"/>
        <v>44.898000000000003</v>
      </c>
      <c r="K42" s="6">
        <f t="shared" si="2"/>
        <v>68.097999999999999</v>
      </c>
      <c r="L42" s="4">
        <v>40</v>
      </c>
      <c r="M42" s="4" t="s">
        <v>15</v>
      </c>
    </row>
    <row r="43" spans="1:13">
      <c r="A43" s="4">
        <v>50</v>
      </c>
      <c r="B43" s="4" t="s">
        <v>94</v>
      </c>
      <c r="C43" s="4" t="s">
        <v>13</v>
      </c>
      <c r="D43" s="5" t="s">
        <v>95</v>
      </c>
      <c r="E43" s="6">
        <v>47</v>
      </c>
      <c r="F43" s="6">
        <v>0.4</v>
      </c>
      <c r="G43" s="6">
        <f t="shared" si="0"/>
        <v>18.8</v>
      </c>
      <c r="H43" s="6">
        <v>82.16</v>
      </c>
      <c r="I43" s="6">
        <v>0.6</v>
      </c>
      <c r="J43" s="6">
        <f t="shared" si="1"/>
        <v>49.295999999999999</v>
      </c>
      <c r="K43" s="6">
        <f t="shared" si="2"/>
        <v>68.096000000000004</v>
      </c>
      <c r="L43" s="4">
        <v>41</v>
      </c>
      <c r="M43" s="4" t="s">
        <v>15</v>
      </c>
    </row>
    <row r="44" spans="1:13">
      <c r="A44" s="4">
        <v>36</v>
      </c>
      <c r="B44" s="4" t="s">
        <v>96</v>
      </c>
      <c r="C44" s="4" t="s">
        <v>13</v>
      </c>
      <c r="D44" s="5" t="s">
        <v>97</v>
      </c>
      <c r="E44" s="6">
        <v>48</v>
      </c>
      <c r="F44" s="6">
        <v>0.4</v>
      </c>
      <c r="G44" s="6">
        <f t="shared" si="0"/>
        <v>19.2</v>
      </c>
      <c r="H44" s="6">
        <v>81.12</v>
      </c>
      <c r="I44" s="6">
        <v>0.6</v>
      </c>
      <c r="J44" s="6">
        <f t="shared" si="1"/>
        <v>48.671999999999997</v>
      </c>
      <c r="K44" s="6">
        <f t="shared" si="2"/>
        <v>67.872</v>
      </c>
      <c r="L44" s="4">
        <v>42</v>
      </c>
      <c r="M44" s="4" t="s">
        <v>15</v>
      </c>
    </row>
    <row r="45" spans="1:13">
      <c r="A45" s="4">
        <v>66</v>
      </c>
      <c r="B45" s="4" t="s">
        <v>98</v>
      </c>
      <c r="C45" s="4" t="s">
        <v>13</v>
      </c>
      <c r="D45" s="5" t="s">
        <v>99</v>
      </c>
      <c r="E45" s="6">
        <v>53</v>
      </c>
      <c r="F45" s="6">
        <v>0.4</v>
      </c>
      <c r="G45" s="6">
        <f t="shared" si="0"/>
        <v>21.2</v>
      </c>
      <c r="H45" s="6">
        <v>77.58</v>
      </c>
      <c r="I45" s="6">
        <v>0.6</v>
      </c>
      <c r="J45" s="6">
        <f t="shared" si="1"/>
        <v>46.548000000000002</v>
      </c>
      <c r="K45" s="6">
        <f t="shared" si="2"/>
        <v>67.748000000000005</v>
      </c>
      <c r="L45" s="4">
        <v>43</v>
      </c>
      <c r="M45" s="4" t="s">
        <v>15</v>
      </c>
    </row>
    <row r="46" spans="1:13">
      <c r="A46" s="4">
        <v>62</v>
      </c>
      <c r="B46" s="4" t="s">
        <v>100</v>
      </c>
      <c r="C46" s="4" t="s">
        <v>13</v>
      </c>
      <c r="D46" s="5" t="s">
        <v>101</v>
      </c>
      <c r="E46" s="6">
        <v>54.5</v>
      </c>
      <c r="F46" s="6">
        <v>0.4</v>
      </c>
      <c r="G46" s="6">
        <f t="shared" si="0"/>
        <v>21.8</v>
      </c>
      <c r="H46" s="6">
        <v>75.97</v>
      </c>
      <c r="I46" s="6">
        <v>0.6</v>
      </c>
      <c r="J46" s="6">
        <f t="shared" si="1"/>
        <v>45.582000000000001</v>
      </c>
      <c r="K46" s="6">
        <f t="shared" si="2"/>
        <v>67.382000000000005</v>
      </c>
      <c r="L46" s="4">
        <v>44</v>
      </c>
      <c r="M46" s="4" t="s">
        <v>15</v>
      </c>
    </row>
    <row r="47" spans="1:13">
      <c r="A47" s="4">
        <v>105</v>
      </c>
      <c r="B47" s="4" t="s">
        <v>102</v>
      </c>
      <c r="C47" s="4" t="s">
        <v>13</v>
      </c>
      <c r="D47" s="5" t="s">
        <v>103</v>
      </c>
      <c r="E47" s="6">
        <v>50.5</v>
      </c>
      <c r="F47" s="6">
        <v>0.4</v>
      </c>
      <c r="G47" s="6">
        <f t="shared" si="0"/>
        <v>20.2</v>
      </c>
      <c r="H47" s="6">
        <v>78.47</v>
      </c>
      <c r="I47" s="6">
        <v>0.6</v>
      </c>
      <c r="J47" s="6">
        <f t="shared" si="1"/>
        <v>47.082000000000001</v>
      </c>
      <c r="K47" s="6">
        <f t="shared" si="2"/>
        <v>67.281999999999996</v>
      </c>
      <c r="L47" s="4">
        <v>45</v>
      </c>
      <c r="M47" s="4" t="s">
        <v>15</v>
      </c>
    </row>
    <row r="48" spans="1:13">
      <c r="A48" s="4">
        <v>55</v>
      </c>
      <c r="B48" s="4" t="s">
        <v>104</v>
      </c>
      <c r="C48" s="4" t="s">
        <v>13</v>
      </c>
      <c r="D48" s="5" t="s">
        <v>105</v>
      </c>
      <c r="E48" s="6">
        <v>56</v>
      </c>
      <c r="F48" s="6">
        <v>0.4</v>
      </c>
      <c r="G48" s="6">
        <f t="shared" si="0"/>
        <v>22.4</v>
      </c>
      <c r="H48" s="6">
        <v>74.66</v>
      </c>
      <c r="I48" s="6">
        <v>0.6</v>
      </c>
      <c r="J48" s="6">
        <f t="shared" si="1"/>
        <v>44.795999999999999</v>
      </c>
      <c r="K48" s="6">
        <f t="shared" si="2"/>
        <v>67.195999999999998</v>
      </c>
      <c r="L48" s="4">
        <v>46</v>
      </c>
      <c r="M48" s="4" t="s">
        <v>15</v>
      </c>
    </row>
    <row r="49" spans="1:13">
      <c r="A49" s="4">
        <v>86</v>
      </c>
      <c r="B49" s="4" t="s">
        <v>106</v>
      </c>
      <c r="C49" s="4" t="s">
        <v>13</v>
      </c>
      <c r="D49" s="5" t="s">
        <v>107</v>
      </c>
      <c r="E49" s="6">
        <v>63.5</v>
      </c>
      <c r="F49" s="6">
        <v>0.4</v>
      </c>
      <c r="G49" s="6">
        <f t="shared" si="0"/>
        <v>25.4</v>
      </c>
      <c r="H49" s="6">
        <v>69.319999999999993</v>
      </c>
      <c r="I49" s="6">
        <v>0.6</v>
      </c>
      <c r="J49" s="6">
        <f t="shared" si="1"/>
        <v>41.591999999999999</v>
      </c>
      <c r="K49" s="6">
        <f t="shared" si="2"/>
        <v>66.992000000000004</v>
      </c>
      <c r="L49" s="4">
        <v>47</v>
      </c>
      <c r="M49" s="4" t="s">
        <v>15</v>
      </c>
    </row>
    <row r="50" spans="1:13">
      <c r="A50" s="4">
        <v>76</v>
      </c>
      <c r="B50" s="4" t="s">
        <v>108</v>
      </c>
      <c r="C50" s="4" t="s">
        <v>13</v>
      </c>
      <c r="D50" s="5" t="s">
        <v>109</v>
      </c>
      <c r="E50" s="6">
        <v>56</v>
      </c>
      <c r="F50" s="6">
        <v>0.4</v>
      </c>
      <c r="G50" s="6">
        <f t="shared" si="0"/>
        <v>22.4</v>
      </c>
      <c r="H50" s="6">
        <v>74.2</v>
      </c>
      <c r="I50" s="6">
        <v>0.6</v>
      </c>
      <c r="J50" s="6">
        <f t="shared" si="1"/>
        <v>44.52</v>
      </c>
      <c r="K50" s="6">
        <f t="shared" si="2"/>
        <v>66.92</v>
      </c>
      <c r="L50" s="4">
        <v>48</v>
      </c>
      <c r="M50" s="4" t="s">
        <v>15</v>
      </c>
    </row>
    <row r="51" spans="1:13">
      <c r="A51" s="4">
        <v>57</v>
      </c>
      <c r="B51" s="4" t="s">
        <v>110</v>
      </c>
      <c r="C51" s="4" t="s">
        <v>13</v>
      </c>
      <c r="D51" s="5" t="s">
        <v>111</v>
      </c>
      <c r="E51" s="6">
        <v>45</v>
      </c>
      <c r="F51" s="6">
        <v>0.4</v>
      </c>
      <c r="G51" s="6">
        <f t="shared" si="0"/>
        <v>18</v>
      </c>
      <c r="H51" s="6">
        <v>80.8</v>
      </c>
      <c r="I51" s="6">
        <v>0.6</v>
      </c>
      <c r="J51" s="6">
        <f t="shared" si="1"/>
        <v>48.48</v>
      </c>
      <c r="K51" s="6">
        <f t="shared" si="2"/>
        <v>66.48</v>
      </c>
      <c r="L51" s="4">
        <v>49</v>
      </c>
      <c r="M51" s="4" t="s">
        <v>15</v>
      </c>
    </row>
    <row r="52" spans="1:13">
      <c r="A52" s="4">
        <v>71</v>
      </c>
      <c r="B52" s="4" t="s">
        <v>112</v>
      </c>
      <c r="C52" s="4" t="s">
        <v>13</v>
      </c>
      <c r="D52" s="5" t="s">
        <v>113</v>
      </c>
      <c r="E52" s="6">
        <v>60.5</v>
      </c>
      <c r="F52" s="6">
        <v>0.4</v>
      </c>
      <c r="G52" s="6">
        <f t="shared" si="0"/>
        <v>24.2</v>
      </c>
      <c r="H52" s="6">
        <v>70.430000000000007</v>
      </c>
      <c r="I52" s="6">
        <v>0.6</v>
      </c>
      <c r="J52" s="6">
        <f t="shared" si="1"/>
        <v>42.258000000000003</v>
      </c>
      <c r="K52" s="6">
        <f t="shared" si="2"/>
        <v>66.457999999999998</v>
      </c>
      <c r="L52" s="4">
        <v>50</v>
      </c>
      <c r="M52" s="4" t="s">
        <v>15</v>
      </c>
    </row>
    <row r="53" spans="1:13">
      <c r="A53" s="4">
        <v>80</v>
      </c>
      <c r="B53" s="4" t="s">
        <v>114</v>
      </c>
      <c r="C53" s="4" t="s">
        <v>13</v>
      </c>
      <c r="D53" s="5" t="s">
        <v>115</v>
      </c>
      <c r="E53" s="6">
        <v>55.5</v>
      </c>
      <c r="F53" s="6">
        <v>0.4</v>
      </c>
      <c r="G53" s="6">
        <f t="shared" si="0"/>
        <v>22.2</v>
      </c>
      <c r="H53" s="6">
        <v>72.45</v>
      </c>
      <c r="I53" s="6">
        <v>0.6</v>
      </c>
      <c r="J53" s="6">
        <f t="shared" si="1"/>
        <v>43.47</v>
      </c>
      <c r="K53" s="6">
        <f t="shared" si="2"/>
        <v>65.67</v>
      </c>
      <c r="L53" s="4">
        <v>51</v>
      </c>
      <c r="M53" s="4" t="s">
        <v>15</v>
      </c>
    </row>
    <row r="54" spans="1:13">
      <c r="A54" s="4">
        <v>79</v>
      </c>
      <c r="B54" s="4" t="s">
        <v>116</v>
      </c>
      <c r="C54" s="4" t="s">
        <v>13</v>
      </c>
      <c r="D54" s="5" t="s">
        <v>117</v>
      </c>
      <c r="E54" s="6">
        <v>55</v>
      </c>
      <c r="F54" s="6">
        <v>0.4</v>
      </c>
      <c r="G54" s="6">
        <f t="shared" si="0"/>
        <v>22</v>
      </c>
      <c r="H54" s="6">
        <v>72.63</v>
      </c>
      <c r="I54" s="6">
        <v>0.6</v>
      </c>
      <c r="J54" s="6">
        <f t="shared" si="1"/>
        <v>43.578000000000003</v>
      </c>
      <c r="K54" s="6">
        <f t="shared" si="2"/>
        <v>65.578000000000003</v>
      </c>
      <c r="L54" s="4">
        <v>52</v>
      </c>
      <c r="M54" s="4" t="s">
        <v>15</v>
      </c>
    </row>
    <row r="55" spans="1:13">
      <c r="A55" s="4">
        <v>51</v>
      </c>
      <c r="B55" s="4" t="s">
        <v>118</v>
      </c>
      <c r="C55" s="4" t="s">
        <v>13</v>
      </c>
      <c r="D55" s="5" t="s">
        <v>119</v>
      </c>
      <c r="E55" s="6">
        <v>41</v>
      </c>
      <c r="F55" s="6">
        <v>0.4</v>
      </c>
      <c r="G55" s="6">
        <f t="shared" si="0"/>
        <v>16.399999999999999</v>
      </c>
      <c r="H55" s="6">
        <v>81.56</v>
      </c>
      <c r="I55" s="6">
        <v>0.6</v>
      </c>
      <c r="J55" s="6">
        <f t="shared" si="1"/>
        <v>48.936</v>
      </c>
      <c r="K55" s="6">
        <f t="shared" si="2"/>
        <v>65.335999999999999</v>
      </c>
      <c r="L55" s="4">
        <v>53</v>
      </c>
      <c r="M55" s="4" t="s">
        <v>15</v>
      </c>
    </row>
    <row r="56" spans="1:13">
      <c r="A56" s="4">
        <v>101</v>
      </c>
      <c r="B56" s="4" t="s">
        <v>120</v>
      </c>
      <c r="C56" s="4" t="s">
        <v>13</v>
      </c>
      <c r="D56" s="5" t="s">
        <v>121</v>
      </c>
      <c r="E56" s="6">
        <v>37.5</v>
      </c>
      <c r="F56" s="6">
        <v>0.4</v>
      </c>
      <c r="G56" s="6">
        <f t="shared" si="0"/>
        <v>15</v>
      </c>
      <c r="H56" s="6">
        <v>83.5</v>
      </c>
      <c r="I56" s="6">
        <v>0.6</v>
      </c>
      <c r="J56" s="6">
        <f t="shared" si="1"/>
        <v>50.1</v>
      </c>
      <c r="K56" s="6">
        <f t="shared" si="2"/>
        <v>65.099999999999994</v>
      </c>
      <c r="L56" s="4">
        <v>54</v>
      </c>
      <c r="M56" s="4" t="s">
        <v>122</v>
      </c>
    </row>
    <row r="57" spans="1:13">
      <c r="A57" s="4">
        <v>69</v>
      </c>
      <c r="B57" s="4" t="s">
        <v>123</v>
      </c>
      <c r="C57" s="4" t="s">
        <v>13</v>
      </c>
      <c r="D57" s="5" t="s">
        <v>124</v>
      </c>
      <c r="E57" s="6">
        <v>61</v>
      </c>
      <c r="F57" s="6">
        <v>0.4</v>
      </c>
      <c r="G57" s="6">
        <f t="shared" si="0"/>
        <v>24.4</v>
      </c>
      <c r="H57" s="6">
        <v>67.760000000000005</v>
      </c>
      <c r="I57" s="6">
        <v>0.6</v>
      </c>
      <c r="J57" s="6">
        <f t="shared" si="1"/>
        <v>40.655999999999999</v>
      </c>
      <c r="K57" s="6">
        <f t="shared" si="2"/>
        <v>65.055999999999997</v>
      </c>
      <c r="L57" s="4">
        <v>55</v>
      </c>
      <c r="M57" s="4" t="s">
        <v>122</v>
      </c>
    </row>
    <row r="58" spans="1:13">
      <c r="A58" s="4">
        <v>68</v>
      </c>
      <c r="B58" s="4" t="s">
        <v>125</v>
      </c>
      <c r="C58" s="4" t="s">
        <v>13</v>
      </c>
      <c r="D58" s="5" t="s">
        <v>126</v>
      </c>
      <c r="E58" s="6">
        <v>60</v>
      </c>
      <c r="F58" s="6">
        <v>0.4</v>
      </c>
      <c r="G58" s="6">
        <f t="shared" si="0"/>
        <v>24</v>
      </c>
      <c r="H58" s="6">
        <v>67.3</v>
      </c>
      <c r="I58" s="6">
        <v>0.6</v>
      </c>
      <c r="J58" s="6">
        <f t="shared" si="1"/>
        <v>40.380000000000003</v>
      </c>
      <c r="K58" s="6">
        <f t="shared" si="2"/>
        <v>64.38</v>
      </c>
      <c r="L58" s="4">
        <v>56</v>
      </c>
      <c r="M58" s="4" t="s">
        <v>122</v>
      </c>
    </row>
    <row r="59" spans="1:13">
      <c r="A59" s="4">
        <v>91</v>
      </c>
      <c r="B59" s="4" t="s">
        <v>127</v>
      </c>
      <c r="C59" s="4" t="s">
        <v>13</v>
      </c>
      <c r="D59" s="5" t="s">
        <v>128</v>
      </c>
      <c r="E59" s="6">
        <v>48</v>
      </c>
      <c r="F59" s="6">
        <v>0.4</v>
      </c>
      <c r="G59" s="6">
        <f t="shared" si="0"/>
        <v>19.2</v>
      </c>
      <c r="H59" s="6">
        <v>74.83</v>
      </c>
      <c r="I59" s="6">
        <v>0.6</v>
      </c>
      <c r="J59" s="6">
        <f t="shared" si="1"/>
        <v>44.898000000000003</v>
      </c>
      <c r="K59" s="6">
        <f t="shared" si="2"/>
        <v>64.097999999999999</v>
      </c>
      <c r="L59" s="4">
        <v>57</v>
      </c>
      <c r="M59" s="4" t="s">
        <v>122</v>
      </c>
    </row>
    <row r="60" spans="1:13">
      <c r="A60" s="4">
        <v>65</v>
      </c>
      <c r="B60" s="4" t="s">
        <v>129</v>
      </c>
      <c r="C60" s="4" t="s">
        <v>13</v>
      </c>
      <c r="D60" s="5" t="s">
        <v>130</v>
      </c>
      <c r="E60" s="6">
        <v>58</v>
      </c>
      <c r="F60" s="6">
        <v>0.4</v>
      </c>
      <c r="G60" s="6">
        <f t="shared" si="0"/>
        <v>23.2</v>
      </c>
      <c r="H60" s="6">
        <v>67.900000000000006</v>
      </c>
      <c r="I60" s="6">
        <v>0.6</v>
      </c>
      <c r="J60" s="6">
        <f t="shared" si="1"/>
        <v>40.74</v>
      </c>
      <c r="K60" s="6">
        <f t="shared" si="2"/>
        <v>63.94</v>
      </c>
      <c r="L60" s="4">
        <v>58</v>
      </c>
      <c r="M60" s="4" t="s">
        <v>122</v>
      </c>
    </row>
    <row r="61" spans="1:13">
      <c r="A61" s="4">
        <v>107</v>
      </c>
      <c r="B61" s="4" t="s">
        <v>131</v>
      </c>
      <c r="C61" s="4" t="s">
        <v>13</v>
      </c>
      <c r="D61" s="5" t="s">
        <v>132</v>
      </c>
      <c r="E61" s="6">
        <v>44</v>
      </c>
      <c r="F61" s="6">
        <v>0.4</v>
      </c>
      <c r="G61" s="6">
        <f t="shared" si="0"/>
        <v>17.600000000000001</v>
      </c>
      <c r="H61" s="6">
        <v>76.63</v>
      </c>
      <c r="I61" s="6">
        <v>0.6</v>
      </c>
      <c r="J61" s="6">
        <f t="shared" si="1"/>
        <v>45.978000000000002</v>
      </c>
      <c r="K61" s="6">
        <f t="shared" si="2"/>
        <v>63.578000000000003</v>
      </c>
      <c r="L61" s="4">
        <v>59</v>
      </c>
      <c r="M61" s="4" t="s">
        <v>122</v>
      </c>
    </row>
    <row r="62" spans="1:13">
      <c r="A62" s="4">
        <v>77</v>
      </c>
      <c r="B62" s="4" t="s">
        <v>133</v>
      </c>
      <c r="C62" s="4" t="s">
        <v>13</v>
      </c>
      <c r="D62" s="5" t="s">
        <v>134</v>
      </c>
      <c r="E62" s="6">
        <v>56</v>
      </c>
      <c r="F62" s="6">
        <v>0.4</v>
      </c>
      <c r="G62" s="6">
        <f t="shared" si="0"/>
        <v>22.4</v>
      </c>
      <c r="H62" s="6">
        <v>68.510000000000005</v>
      </c>
      <c r="I62" s="6">
        <v>0.6</v>
      </c>
      <c r="J62" s="6">
        <f t="shared" si="1"/>
        <v>41.106000000000002</v>
      </c>
      <c r="K62" s="6">
        <f t="shared" si="2"/>
        <v>63.506</v>
      </c>
      <c r="L62" s="4">
        <v>60</v>
      </c>
      <c r="M62" s="4" t="s">
        <v>122</v>
      </c>
    </row>
    <row r="63" spans="1:13">
      <c r="A63" s="4">
        <v>40</v>
      </c>
      <c r="B63" s="4" t="s">
        <v>135</v>
      </c>
      <c r="C63" s="4" t="s">
        <v>13</v>
      </c>
      <c r="D63" s="5" t="s">
        <v>136</v>
      </c>
      <c r="E63" s="6">
        <v>56.5</v>
      </c>
      <c r="F63" s="6">
        <v>0.4</v>
      </c>
      <c r="G63" s="6">
        <f t="shared" si="0"/>
        <v>22.6</v>
      </c>
      <c r="H63" s="6">
        <v>67.66</v>
      </c>
      <c r="I63" s="6">
        <v>0.6</v>
      </c>
      <c r="J63" s="6">
        <f t="shared" si="1"/>
        <v>40.595999999999997</v>
      </c>
      <c r="K63" s="6">
        <f t="shared" si="2"/>
        <v>63.195999999999998</v>
      </c>
      <c r="L63" s="4">
        <v>61</v>
      </c>
      <c r="M63" s="4" t="s">
        <v>122</v>
      </c>
    </row>
    <row r="64" spans="1:13">
      <c r="A64" s="4">
        <v>81</v>
      </c>
      <c r="B64" s="4" t="s">
        <v>137</v>
      </c>
      <c r="C64" s="4" t="s">
        <v>13</v>
      </c>
      <c r="D64" s="5" t="s">
        <v>138</v>
      </c>
      <c r="E64" s="6">
        <v>50.5</v>
      </c>
      <c r="F64" s="6">
        <v>0.4</v>
      </c>
      <c r="G64" s="6">
        <f t="shared" si="0"/>
        <v>20.2</v>
      </c>
      <c r="H64" s="6">
        <v>71.66</v>
      </c>
      <c r="I64" s="6">
        <v>0.6</v>
      </c>
      <c r="J64" s="6">
        <f t="shared" si="1"/>
        <v>42.996000000000002</v>
      </c>
      <c r="K64" s="6">
        <f t="shared" si="2"/>
        <v>63.195999999999998</v>
      </c>
      <c r="L64" s="4">
        <v>62</v>
      </c>
      <c r="M64" s="4" t="s">
        <v>122</v>
      </c>
    </row>
    <row r="65" spans="1:13">
      <c r="A65" s="4">
        <v>102</v>
      </c>
      <c r="B65" s="4" t="s">
        <v>139</v>
      </c>
      <c r="C65" s="4" t="s">
        <v>13</v>
      </c>
      <c r="D65" s="5" t="s">
        <v>140</v>
      </c>
      <c r="E65" s="6">
        <v>52</v>
      </c>
      <c r="F65" s="6">
        <v>0.4</v>
      </c>
      <c r="G65" s="6">
        <f t="shared" si="0"/>
        <v>20.8</v>
      </c>
      <c r="H65" s="6">
        <v>70.31</v>
      </c>
      <c r="I65" s="6">
        <v>0.6</v>
      </c>
      <c r="J65" s="6">
        <f t="shared" si="1"/>
        <v>42.186</v>
      </c>
      <c r="K65" s="6">
        <f t="shared" si="2"/>
        <v>62.985999999999997</v>
      </c>
      <c r="L65" s="4">
        <v>63</v>
      </c>
      <c r="M65" s="4" t="s">
        <v>122</v>
      </c>
    </row>
    <row r="66" spans="1:13">
      <c r="A66" s="4">
        <v>38</v>
      </c>
      <c r="B66" s="4" t="s">
        <v>141</v>
      </c>
      <c r="C66" s="4" t="s">
        <v>13</v>
      </c>
      <c r="D66" s="5" t="s">
        <v>142</v>
      </c>
      <c r="E66" s="6">
        <v>65.5</v>
      </c>
      <c r="F66" s="6">
        <v>0.4</v>
      </c>
      <c r="G66" s="6">
        <f t="shared" si="0"/>
        <v>26.2</v>
      </c>
      <c r="H66" s="6">
        <v>61</v>
      </c>
      <c r="I66" s="6">
        <v>0.6</v>
      </c>
      <c r="J66" s="6">
        <f t="shared" si="1"/>
        <v>36.6</v>
      </c>
      <c r="K66" s="6">
        <f t="shared" si="2"/>
        <v>62.8</v>
      </c>
      <c r="L66" s="4">
        <v>64</v>
      </c>
      <c r="M66" s="4" t="s">
        <v>122</v>
      </c>
    </row>
    <row r="67" spans="1:13">
      <c r="A67" s="4">
        <v>104</v>
      </c>
      <c r="B67" s="4" t="s">
        <v>143</v>
      </c>
      <c r="C67" s="4" t="s">
        <v>13</v>
      </c>
      <c r="D67" s="5" t="s">
        <v>144</v>
      </c>
      <c r="E67" s="6">
        <v>49.5</v>
      </c>
      <c r="F67" s="6">
        <v>0.4</v>
      </c>
      <c r="G67" s="6">
        <f t="shared" ref="G67:G92" si="3">E67*F67</f>
        <v>19.8</v>
      </c>
      <c r="H67" s="6">
        <v>71.02</v>
      </c>
      <c r="I67" s="6">
        <v>0.6</v>
      </c>
      <c r="J67" s="6">
        <f t="shared" ref="J67:J92" si="4">H67*I67</f>
        <v>42.612000000000002</v>
      </c>
      <c r="K67" s="6">
        <f t="shared" ref="K67:K92" si="5">G67+J67</f>
        <v>62.411999999999999</v>
      </c>
      <c r="L67" s="4">
        <v>65</v>
      </c>
      <c r="M67" s="4" t="s">
        <v>122</v>
      </c>
    </row>
    <row r="68" spans="1:13">
      <c r="A68" s="4">
        <v>78</v>
      </c>
      <c r="B68" s="4" t="s">
        <v>145</v>
      </c>
      <c r="C68" s="4" t="s">
        <v>13</v>
      </c>
      <c r="D68" s="5" t="s">
        <v>146</v>
      </c>
      <c r="E68" s="6">
        <v>60</v>
      </c>
      <c r="F68" s="6">
        <v>0.4</v>
      </c>
      <c r="G68" s="6">
        <f t="shared" si="3"/>
        <v>24</v>
      </c>
      <c r="H68" s="6">
        <v>63.36</v>
      </c>
      <c r="I68" s="6">
        <v>0.6</v>
      </c>
      <c r="J68" s="6">
        <f t="shared" si="4"/>
        <v>38.015999999999998</v>
      </c>
      <c r="K68" s="6">
        <f t="shared" si="5"/>
        <v>62.015999999999998</v>
      </c>
      <c r="L68" s="4">
        <v>66</v>
      </c>
      <c r="M68" s="4" t="s">
        <v>122</v>
      </c>
    </row>
    <row r="69" spans="1:13">
      <c r="A69" s="4">
        <v>37</v>
      </c>
      <c r="B69" s="4" t="s">
        <v>147</v>
      </c>
      <c r="C69" s="4" t="s">
        <v>13</v>
      </c>
      <c r="D69" s="5" t="s">
        <v>148</v>
      </c>
      <c r="E69" s="6">
        <v>61</v>
      </c>
      <c r="F69" s="6">
        <v>0.4</v>
      </c>
      <c r="G69" s="6">
        <f t="shared" si="3"/>
        <v>24.4</v>
      </c>
      <c r="H69" s="6">
        <v>62.66</v>
      </c>
      <c r="I69" s="6">
        <v>0.6</v>
      </c>
      <c r="J69" s="6">
        <f t="shared" si="4"/>
        <v>37.595999999999997</v>
      </c>
      <c r="K69" s="6">
        <f t="shared" si="5"/>
        <v>61.996000000000002</v>
      </c>
      <c r="L69" s="4">
        <v>67</v>
      </c>
      <c r="M69" s="4" t="s">
        <v>122</v>
      </c>
    </row>
    <row r="70" spans="1:13">
      <c r="A70" s="4">
        <v>34</v>
      </c>
      <c r="B70" s="4" t="s">
        <v>149</v>
      </c>
      <c r="C70" s="4" t="s">
        <v>13</v>
      </c>
      <c r="D70" s="5" t="s">
        <v>150</v>
      </c>
      <c r="E70" s="6">
        <v>56.5</v>
      </c>
      <c r="F70" s="6">
        <v>0.4</v>
      </c>
      <c r="G70" s="6">
        <f t="shared" si="3"/>
        <v>22.6</v>
      </c>
      <c r="H70" s="6">
        <v>65.64</v>
      </c>
      <c r="I70" s="6">
        <v>0.6</v>
      </c>
      <c r="J70" s="6">
        <f t="shared" si="4"/>
        <v>39.384</v>
      </c>
      <c r="K70" s="6">
        <f t="shared" si="5"/>
        <v>61.984000000000002</v>
      </c>
      <c r="L70" s="4">
        <v>68</v>
      </c>
      <c r="M70" s="4" t="s">
        <v>122</v>
      </c>
    </row>
    <row r="71" spans="1:13">
      <c r="A71" s="4">
        <v>52</v>
      </c>
      <c r="B71" s="4" t="s">
        <v>151</v>
      </c>
      <c r="C71" s="4" t="s">
        <v>13</v>
      </c>
      <c r="D71" s="5" t="s">
        <v>152</v>
      </c>
      <c r="E71" s="6">
        <v>58.5</v>
      </c>
      <c r="F71" s="6">
        <v>0.4</v>
      </c>
      <c r="G71" s="6">
        <f t="shared" si="3"/>
        <v>23.4</v>
      </c>
      <c r="H71" s="6">
        <v>63.83</v>
      </c>
      <c r="I71" s="6">
        <v>0.6</v>
      </c>
      <c r="J71" s="6">
        <f t="shared" si="4"/>
        <v>38.298000000000002</v>
      </c>
      <c r="K71" s="6">
        <f t="shared" si="5"/>
        <v>61.698</v>
      </c>
      <c r="L71" s="4">
        <v>69</v>
      </c>
      <c r="M71" s="4" t="s">
        <v>122</v>
      </c>
    </row>
    <row r="72" spans="1:13">
      <c r="A72" s="4">
        <v>108</v>
      </c>
      <c r="B72" s="4" t="s">
        <v>153</v>
      </c>
      <c r="C72" s="4" t="s">
        <v>13</v>
      </c>
      <c r="D72" s="5" t="s">
        <v>154</v>
      </c>
      <c r="E72" s="6">
        <v>47</v>
      </c>
      <c r="F72" s="6">
        <v>0.4</v>
      </c>
      <c r="G72" s="6">
        <f t="shared" si="3"/>
        <v>18.8</v>
      </c>
      <c r="H72" s="6">
        <v>71.45</v>
      </c>
      <c r="I72" s="6">
        <v>0.6</v>
      </c>
      <c r="J72" s="6">
        <f t="shared" si="4"/>
        <v>42.87</v>
      </c>
      <c r="K72" s="6">
        <f t="shared" si="5"/>
        <v>61.67</v>
      </c>
      <c r="L72" s="4">
        <v>70</v>
      </c>
      <c r="M72" s="4" t="s">
        <v>122</v>
      </c>
    </row>
    <row r="73" spans="1:13">
      <c r="A73" s="4">
        <v>63</v>
      </c>
      <c r="B73" s="4" t="s">
        <v>155</v>
      </c>
      <c r="C73" s="4" t="s">
        <v>13</v>
      </c>
      <c r="D73" s="5" t="s">
        <v>156</v>
      </c>
      <c r="E73" s="6">
        <v>51</v>
      </c>
      <c r="F73" s="6">
        <v>0.4</v>
      </c>
      <c r="G73" s="6">
        <f t="shared" si="3"/>
        <v>20.399999999999999</v>
      </c>
      <c r="H73" s="6">
        <v>68.239999999999995</v>
      </c>
      <c r="I73" s="6">
        <v>0.6</v>
      </c>
      <c r="J73" s="6">
        <f t="shared" si="4"/>
        <v>40.944000000000003</v>
      </c>
      <c r="K73" s="6">
        <f t="shared" si="5"/>
        <v>61.344000000000001</v>
      </c>
      <c r="L73" s="4">
        <v>71</v>
      </c>
      <c r="M73" s="4" t="s">
        <v>122</v>
      </c>
    </row>
    <row r="74" spans="1:13">
      <c r="A74" s="4">
        <v>90</v>
      </c>
      <c r="B74" s="4" t="s">
        <v>157</v>
      </c>
      <c r="C74" s="4" t="s">
        <v>13</v>
      </c>
      <c r="D74" s="5" t="s">
        <v>158</v>
      </c>
      <c r="E74" s="6">
        <v>51</v>
      </c>
      <c r="F74" s="6">
        <v>0.4</v>
      </c>
      <c r="G74" s="6">
        <f t="shared" si="3"/>
        <v>20.399999999999999</v>
      </c>
      <c r="H74" s="6">
        <v>68.03</v>
      </c>
      <c r="I74" s="6">
        <v>0.6</v>
      </c>
      <c r="J74" s="6">
        <f t="shared" si="4"/>
        <v>40.817999999999998</v>
      </c>
      <c r="K74" s="6">
        <f t="shared" si="5"/>
        <v>61.218000000000004</v>
      </c>
      <c r="L74" s="4">
        <v>72</v>
      </c>
      <c r="M74" s="4" t="s">
        <v>122</v>
      </c>
    </row>
    <row r="75" spans="1:13">
      <c r="A75" s="4">
        <v>28</v>
      </c>
      <c r="B75" s="4" t="s">
        <v>159</v>
      </c>
      <c r="C75" s="4" t="s">
        <v>13</v>
      </c>
      <c r="D75" s="5" t="s">
        <v>160</v>
      </c>
      <c r="E75" s="6">
        <v>60</v>
      </c>
      <c r="F75" s="6">
        <v>0.4</v>
      </c>
      <c r="G75" s="6">
        <f t="shared" si="3"/>
        <v>24</v>
      </c>
      <c r="H75" s="6">
        <v>61.87</v>
      </c>
      <c r="I75" s="6">
        <v>0.6</v>
      </c>
      <c r="J75" s="6">
        <f t="shared" si="4"/>
        <v>37.122</v>
      </c>
      <c r="K75" s="6">
        <f t="shared" si="5"/>
        <v>61.122</v>
      </c>
      <c r="L75" s="4">
        <v>73</v>
      </c>
      <c r="M75" s="4" t="s">
        <v>122</v>
      </c>
    </row>
    <row r="76" spans="1:13">
      <c r="A76" s="4">
        <v>35</v>
      </c>
      <c r="B76" s="4" t="s">
        <v>161</v>
      </c>
      <c r="C76" s="4" t="s">
        <v>13</v>
      </c>
      <c r="D76" s="5" t="s">
        <v>162</v>
      </c>
      <c r="E76" s="6">
        <v>57.5</v>
      </c>
      <c r="F76" s="6">
        <v>0.4</v>
      </c>
      <c r="G76" s="6">
        <f t="shared" si="3"/>
        <v>23</v>
      </c>
      <c r="H76" s="6">
        <v>63.13</v>
      </c>
      <c r="I76" s="6">
        <v>0.6</v>
      </c>
      <c r="J76" s="6">
        <f t="shared" si="4"/>
        <v>37.878</v>
      </c>
      <c r="K76" s="6">
        <f t="shared" si="5"/>
        <v>60.878</v>
      </c>
      <c r="L76" s="4">
        <v>74</v>
      </c>
      <c r="M76" s="4" t="s">
        <v>122</v>
      </c>
    </row>
    <row r="77" spans="1:13">
      <c r="A77" s="4">
        <v>53</v>
      </c>
      <c r="B77" s="4" t="s">
        <v>163</v>
      </c>
      <c r="C77" s="4" t="s">
        <v>13</v>
      </c>
      <c r="D77" s="5" t="s">
        <v>164</v>
      </c>
      <c r="E77" s="6">
        <v>43</v>
      </c>
      <c r="F77" s="6">
        <v>0.4</v>
      </c>
      <c r="G77" s="6">
        <f t="shared" si="3"/>
        <v>17.2</v>
      </c>
      <c r="H77" s="6">
        <v>71.930000000000007</v>
      </c>
      <c r="I77" s="6">
        <v>0.6</v>
      </c>
      <c r="J77" s="6">
        <f t="shared" si="4"/>
        <v>43.158000000000001</v>
      </c>
      <c r="K77" s="6">
        <f t="shared" si="5"/>
        <v>60.357999999999997</v>
      </c>
      <c r="L77" s="4">
        <v>75</v>
      </c>
      <c r="M77" s="4" t="s">
        <v>122</v>
      </c>
    </row>
    <row r="78" spans="1:13">
      <c r="A78" s="4">
        <v>59</v>
      </c>
      <c r="B78" s="4" t="s">
        <v>165</v>
      </c>
      <c r="C78" s="4" t="s">
        <v>13</v>
      </c>
      <c r="D78" s="5" t="s">
        <v>166</v>
      </c>
      <c r="E78" s="6">
        <v>49.5</v>
      </c>
      <c r="F78" s="6">
        <v>0.4</v>
      </c>
      <c r="G78" s="6">
        <f t="shared" si="3"/>
        <v>19.8</v>
      </c>
      <c r="H78" s="6">
        <v>67.38</v>
      </c>
      <c r="I78" s="6">
        <v>0.6</v>
      </c>
      <c r="J78" s="6">
        <f t="shared" si="4"/>
        <v>40.427999999999997</v>
      </c>
      <c r="K78" s="6">
        <f t="shared" si="5"/>
        <v>60.228000000000002</v>
      </c>
      <c r="L78" s="4">
        <v>76</v>
      </c>
      <c r="M78" s="4" t="s">
        <v>122</v>
      </c>
    </row>
    <row r="79" spans="1:13">
      <c r="A79" s="4">
        <v>64</v>
      </c>
      <c r="B79" s="4" t="s">
        <v>167</v>
      </c>
      <c r="C79" s="4" t="s">
        <v>13</v>
      </c>
      <c r="D79" s="5" t="s">
        <v>168</v>
      </c>
      <c r="E79" s="6">
        <v>46.5</v>
      </c>
      <c r="F79" s="6">
        <v>0.4</v>
      </c>
      <c r="G79" s="6">
        <f t="shared" si="3"/>
        <v>18.600000000000001</v>
      </c>
      <c r="H79" s="6">
        <v>69.19</v>
      </c>
      <c r="I79" s="6">
        <v>0.6</v>
      </c>
      <c r="J79" s="6">
        <f t="shared" si="4"/>
        <v>41.514000000000003</v>
      </c>
      <c r="K79" s="6">
        <f t="shared" si="5"/>
        <v>60.113999999999997</v>
      </c>
      <c r="L79" s="4">
        <v>77</v>
      </c>
      <c r="M79" s="4" t="s">
        <v>122</v>
      </c>
    </row>
    <row r="80" spans="1:13">
      <c r="A80" s="4">
        <v>70</v>
      </c>
      <c r="B80" s="4" t="s">
        <v>169</v>
      </c>
      <c r="C80" s="4" t="s">
        <v>13</v>
      </c>
      <c r="D80" s="5" t="s">
        <v>170</v>
      </c>
      <c r="E80" s="6">
        <v>53.5</v>
      </c>
      <c r="F80" s="6">
        <v>0.4</v>
      </c>
      <c r="G80" s="6">
        <f t="shared" si="3"/>
        <v>21.4</v>
      </c>
      <c r="H80" s="6">
        <v>64.37</v>
      </c>
      <c r="I80" s="6">
        <v>0.6</v>
      </c>
      <c r="J80" s="6">
        <f t="shared" si="4"/>
        <v>38.622</v>
      </c>
      <c r="K80" s="6">
        <f t="shared" si="5"/>
        <v>60.021999999999998</v>
      </c>
      <c r="L80" s="4">
        <v>78</v>
      </c>
      <c r="M80" s="4" t="s">
        <v>122</v>
      </c>
    </row>
    <row r="81" spans="1:13">
      <c r="A81" s="4">
        <v>67</v>
      </c>
      <c r="B81" s="4" t="s">
        <v>171</v>
      </c>
      <c r="C81" s="4" t="s">
        <v>13</v>
      </c>
      <c r="D81" s="5" t="s">
        <v>172</v>
      </c>
      <c r="E81" s="6">
        <v>43</v>
      </c>
      <c r="F81" s="6">
        <v>0.4</v>
      </c>
      <c r="G81" s="6">
        <f t="shared" si="3"/>
        <v>17.2</v>
      </c>
      <c r="H81" s="6">
        <v>71.349999999999994</v>
      </c>
      <c r="I81" s="6">
        <v>0.6</v>
      </c>
      <c r="J81" s="6">
        <f t="shared" si="4"/>
        <v>42.81</v>
      </c>
      <c r="K81" s="6">
        <f t="shared" si="5"/>
        <v>60.01</v>
      </c>
      <c r="L81" s="4">
        <v>79</v>
      </c>
      <c r="M81" s="4" t="s">
        <v>122</v>
      </c>
    </row>
    <row r="82" spans="1:13">
      <c r="A82" s="4">
        <v>109</v>
      </c>
      <c r="B82" s="4" t="s">
        <v>173</v>
      </c>
      <c r="C82" s="4" t="s">
        <v>13</v>
      </c>
      <c r="D82" s="5" t="s">
        <v>174</v>
      </c>
      <c r="E82" s="6">
        <v>41</v>
      </c>
      <c r="F82" s="6">
        <v>0.4</v>
      </c>
      <c r="G82" s="6">
        <f t="shared" si="3"/>
        <v>16.399999999999999</v>
      </c>
      <c r="H82" s="6">
        <v>69.48</v>
      </c>
      <c r="I82" s="6">
        <v>0.6</v>
      </c>
      <c r="J82" s="6">
        <f t="shared" si="4"/>
        <v>41.688000000000002</v>
      </c>
      <c r="K82" s="6">
        <f t="shared" si="5"/>
        <v>58.088000000000001</v>
      </c>
      <c r="L82" s="4">
        <v>80</v>
      </c>
      <c r="M82" s="4" t="s">
        <v>122</v>
      </c>
    </row>
    <row r="83" spans="1:13">
      <c r="A83" s="4">
        <v>49</v>
      </c>
      <c r="B83" s="4" t="s">
        <v>175</v>
      </c>
      <c r="C83" s="4" t="s">
        <v>13</v>
      </c>
      <c r="D83" s="5" t="s">
        <v>176</v>
      </c>
      <c r="E83" s="6">
        <v>45.5</v>
      </c>
      <c r="F83" s="6">
        <v>0.4</v>
      </c>
      <c r="G83" s="6">
        <f t="shared" si="3"/>
        <v>18.2</v>
      </c>
      <c r="H83" s="6">
        <v>65.48</v>
      </c>
      <c r="I83" s="6">
        <v>0.6</v>
      </c>
      <c r="J83" s="6">
        <f t="shared" si="4"/>
        <v>39.287999999999997</v>
      </c>
      <c r="K83" s="6">
        <f t="shared" si="5"/>
        <v>57.488</v>
      </c>
      <c r="L83" s="4">
        <v>81</v>
      </c>
      <c r="M83" s="4" t="s">
        <v>122</v>
      </c>
    </row>
    <row r="84" spans="1:13">
      <c r="A84" s="4">
        <v>56</v>
      </c>
      <c r="B84" s="4" t="s">
        <v>177</v>
      </c>
      <c r="C84" s="4" t="s">
        <v>13</v>
      </c>
      <c r="D84" s="5" t="s">
        <v>178</v>
      </c>
      <c r="E84" s="6">
        <v>41.5</v>
      </c>
      <c r="F84" s="6">
        <v>0.4</v>
      </c>
      <c r="G84" s="6">
        <f t="shared" si="3"/>
        <v>16.600000000000001</v>
      </c>
      <c r="H84" s="6">
        <v>68.03</v>
      </c>
      <c r="I84" s="6">
        <v>0.6</v>
      </c>
      <c r="J84" s="6">
        <f t="shared" si="4"/>
        <v>40.817999999999998</v>
      </c>
      <c r="K84" s="6">
        <f t="shared" si="5"/>
        <v>57.417999999999999</v>
      </c>
      <c r="L84" s="4">
        <v>82</v>
      </c>
      <c r="M84" s="4" t="s">
        <v>122</v>
      </c>
    </row>
    <row r="85" spans="1:13">
      <c r="A85" s="4">
        <v>26</v>
      </c>
      <c r="B85" s="4" t="s">
        <v>179</v>
      </c>
      <c r="C85" s="4" t="s">
        <v>13</v>
      </c>
      <c r="D85" s="5" t="s">
        <v>180</v>
      </c>
      <c r="E85" s="6">
        <v>44.5</v>
      </c>
      <c r="F85" s="6">
        <v>0.4</v>
      </c>
      <c r="G85" s="6">
        <f t="shared" si="3"/>
        <v>17.8</v>
      </c>
      <c r="H85" s="6">
        <v>65.599999999999994</v>
      </c>
      <c r="I85" s="6">
        <v>0.6</v>
      </c>
      <c r="J85" s="6">
        <f t="shared" si="4"/>
        <v>39.36</v>
      </c>
      <c r="K85" s="6">
        <f t="shared" si="5"/>
        <v>57.16</v>
      </c>
      <c r="L85" s="4">
        <v>83</v>
      </c>
      <c r="M85" s="4" t="s">
        <v>122</v>
      </c>
    </row>
    <row r="86" spans="1:13">
      <c r="A86" s="4">
        <v>32</v>
      </c>
      <c r="B86" s="4" t="s">
        <v>181</v>
      </c>
      <c r="C86" s="4" t="s">
        <v>13</v>
      </c>
      <c r="D86" s="5" t="s">
        <v>182</v>
      </c>
      <c r="E86" s="6">
        <v>43</v>
      </c>
      <c r="F86" s="6">
        <v>0.4</v>
      </c>
      <c r="G86" s="6">
        <f t="shared" si="3"/>
        <v>17.2</v>
      </c>
      <c r="H86" s="6">
        <v>66.150000000000006</v>
      </c>
      <c r="I86" s="6">
        <v>0.6</v>
      </c>
      <c r="J86" s="6">
        <f t="shared" si="4"/>
        <v>39.69</v>
      </c>
      <c r="K86" s="6">
        <f t="shared" si="5"/>
        <v>56.89</v>
      </c>
      <c r="L86" s="4">
        <v>84</v>
      </c>
      <c r="M86" s="4" t="s">
        <v>122</v>
      </c>
    </row>
    <row r="87" spans="1:13">
      <c r="A87" s="4">
        <v>25</v>
      </c>
      <c r="B87" s="4" t="s">
        <v>183</v>
      </c>
      <c r="C87" s="4" t="s">
        <v>13</v>
      </c>
      <c r="D87" s="5" t="s">
        <v>184</v>
      </c>
      <c r="E87" s="6">
        <v>53</v>
      </c>
      <c r="F87" s="6">
        <v>0.4</v>
      </c>
      <c r="G87" s="6">
        <f t="shared" si="3"/>
        <v>21.2</v>
      </c>
      <c r="H87" s="6">
        <v>59.25</v>
      </c>
      <c r="I87" s="6">
        <v>0.6</v>
      </c>
      <c r="J87" s="6">
        <f t="shared" si="4"/>
        <v>35.549999999999997</v>
      </c>
      <c r="K87" s="6">
        <f t="shared" si="5"/>
        <v>56.75</v>
      </c>
      <c r="L87" s="4">
        <v>85</v>
      </c>
      <c r="M87" s="4" t="s">
        <v>122</v>
      </c>
    </row>
    <row r="88" spans="1:13">
      <c r="A88" s="4">
        <v>74</v>
      </c>
      <c r="B88" s="4" t="s">
        <v>185</v>
      </c>
      <c r="C88" s="4" t="s">
        <v>13</v>
      </c>
      <c r="D88" s="5" t="s">
        <v>186</v>
      </c>
      <c r="E88" s="6">
        <v>44.5</v>
      </c>
      <c r="F88" s="6">
        <v>0.4</v>
      </c>
      <c r="G88" s="6">
        <f t="shared" si="3"/>
        <v>17.8</v>
      </c>
      <c r="H88" s="6">
        <v>64.849999999999994</v>
      </c>
      <c r="I88" s="6">
        <v>0.6</v>
      </c>
      <c r="J88" s="6">
        <f t="shared" si="4"/>
        <v>38.909999999999997</v>
      </c>
      <c r="K88" s="6">
        <f t="shared" si="5"/>
        <v>56.71</v>
      </c>
      <c r="L88" s="4">
        <v>86</v>
      </c>
      <c r="M88" s="4" t="s">
        <v>122</v>
      </c>
    </row>
    <row r="89" spans="1:13">
      <c r="A89" s="4">
        <v>92</v>
      </c>
      <c r="B89" s="4" t="s">
        <v>187</v>
      </c>
      <c r="C89" s="4" t="s">
        <v>13</v>
      </c>
      <c r="D89" s="5" t="s">
        <v>188</v>
      </c>
      <c r="E89" s="6">
        <v>40</v>
      </c>
      <c r="F89" s="6">
        <v>0.4</v>
      </c>
      <c r="G89" s="6">
        <f t="shared" si="3"/>
        <v>16</v>
      </c>
      <c r="H89" s="6">
        <v>67.239999999999995</v>
      </c>
      <c r="I89" s="6">
        <v>0.6</v>
      </c>
      <c r="J89" s="6">
        <f t="shared" si="4"/>
        <v>40.344000000000001</v>
      </c>
      <c r="K89" s="6">
        <f t="shared" si="5"/>
        <v>56.344000000000001</v>
      </c>
      <c r="L89" s="4">
        <v>87</v>
      </c>
      <c r="M89" s="4" t="s">
        <v>122</v>
      </c>
    </row>
    <row r="90" spans="1:13">
      <c r="A90" s="4">
        <v>24</v>
      </c>
      <c r="B90" s="4" t="s">
        <v>189</v>
      </c>
      <c r="C90" s="4" t="s">
        <v>13</v>
      </c>
      <c r="D90" s="5" t="s">
        <v>190</v>
      </c>
      <c r="E90" s="6">
        <v>50</v>
      </c>
      <c r="F90" s="6">
        <v>0.4</v>
      </c>
      <c r="G90" s="6">
        <f t="shared" si="3"/>
        <v>20</v>
      </c>
      <c r="H90" s="6">
        <v>60.51</v>
      </c>
      <c r="I90" s="6">
        <v>0.6</v>
      </c>
      <c r="J90" s="6">
        <f t="shared" si="4"/>
        <v>36.305999999999997</v>
      </c>
      <c r="K90" s="6">
        <f t="shared" si="5"/>
        <v>56.305999999999997</v>
      </c>
      <c r="L90" s="4">
        <v>88</v>
      </c>
      <c r="M90" s="4" t="s">
        <v>122</v>
      </c>
    </row>
    <row r="91" spans="1:13">
      <c r="A91" s="4">
        <v>99</v>
      </c>
      <c r="B91" s="4" t="s">
        <v>191</v>
      </c>
      <c r="C91" s="4" t="s">
        <v>13</v>
      </c>
      <c r="D91" s="5" t="s">
        <v>192</v>
      </c>
      <c r="E91" s="6">
        <v>48.5</v>
      </c>
      <c r="F91" s="6">
        <v>0.4</v>
      </c>
      <c r="G91" s="6">
        <f t="shared" si="3"/>
        <v>19.399999999999999</v>
      </c>
      <c r="H91" s="6">
        <v>31.72</v>
      </c>
      <c r="I91" s="6">
        <v>0.6</v>
      </c>
      <c r="J91" s="6">
        <f t="shared" si="4"/>
        <v>19.032</v>
      </c>
      <c r="K91" s="6">
        <f t="shared" si="5"/>
        <v>38.432000000000002</v>
      </c>
      <c r="L91" s="4">
        <v>89</v>
      </c>
      <c r="M91" s="4" t="s">
        <v>122</v>
      </c>
    </row>
    <row r="92" spans="1:13">
      <c r="A92" s="4" t="s">
        <v>193</v>
      </c>
      <c r="B92" s="4" t="s">
        <v>194</v>
      </c>
      <c r="C92" s="4" t="s">
        <v>13</v>
      </c>
      <c r="D92" s="5" t="s">
        <v>195</v>
      </c>
      <c r="E92" s="6">
        <v>63.5</v>
      </c>
      <c r="F92" s="6">
        <v>0.4</v>
      </c>
      <c r="G92" s="6">
        <f t="shared" si="3"/>
        <v>25.4</v>
      </c>
      <c r="H92" s="6">
        <v>0</v>
      </c>
      <c r="I92" s="6">
        <v>0.6</v>
      </c>
      <c r="J92" s="6">
        <f t="shared" si="4"/>
        <v>0</v>
      </c>
      <c r="K92" s="6">
        <f t="shared" si="5"/>
        <v>25.4</v>
      </c>
      <c r="L92" s="4">
        <v>90</v>
      </c>
      <c r="M92" s="4" t="s">
        <v>122</v>
      </c>
    </row>
    <row r="93" spans="1:13" ht="39.950000000000003" customHeight="1">
      <c r="A93" s="10" t="s">
        <v>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1"/>
    </row>
    <row r="94" spans="1:13">
      <c r="A94" s="7" t="s">
        <v>1</v>
      </c>
      <c r="B94" s="7" t="s">
        <v>2</v>
      </c>
      <c r="C94" s="7" t="s">
        <v>3</v>
      </c>
      <c r="D94" s="5" t="s">
        <v>4</v>
      </c>
      <c r="E94" s="8" t="s">
        <v>5</v>
      </c>
      <c r="F94" s="8" t="s">
        <v>6</v>
      </c>
      <c r="G94" s="8" t="s">
        <v>7</v>
      </c>
      <c r="H94" s="8" t="s">
        <v>8</v>
      </c>
      <c r="I94" s="8" t="s">
        <v>6</v>
      </c>
      <c r="J94" s="8" t="s">
        <v>7</v>
      </c>
      <c r="K94" s="8" t="s">
        <v>196</v>
      </c>
      <c r="L94" s="8" t="s">
        <v>10</v>
      </c>
      <c r="M94" s="8" t="s">
        <v>11</v>
      </c>
    </row>
    <row r="95" spans="1:13">
      <c r="A95" s="4">
        <v>5</v>
      </c>
      <c r="B95" s="4" t="s">
        <v>197</v>
      </c>
      <c r="C95" s="4" t="s">
        <v>198</v>
      </c>
      <c r="D95" s="5" t="s">
        <v>199</v>
      </c>
      <c r="E95" s="6">
        <v>72.5</v>
      </c>
      <c r="F95" s="6">
        <v>0.4</v>
      </c>
      <c r="G95" s="6">
        <f t="shared" ref="G95:G114" si="6">E95*F95</f>
        <v>29</v>
      </c>
      <c r="H95" s="6">
        <v>82.3</v>
      </c>
      <c r="I95" s="6">
        <v>0.6</v>
      </c>
      <c r="J95" s="6">
        <f t="shared" ref="J95:J114" si="7">H95*I95</f>
        <v>49.38</v>
      </c>
      <c r="K95" s="6">
        <f t="shared" ref="K95:K114" si="8">G95+J95</f>
        <v>78.38</v>
      </c>
      <c r="L95" s="4">
        <v>1</v>
      </c>
      <c r="M95" s="4" t="s">
        <v>15</v>
      </c>
    </row>
    <row r="96" spans="1:13">
      <c r="A96" s="4">
        <v>7</v>
      </c>
      <c r="B96" s="4" t="s">
        <v>200</v>
      </c>
      <c r="C96" s="4" t="s">
        <v>198</v>
      </c>
      <c r="D96" s="5" t="s">
        <v>201</v>
      </c>
      <c r="E96" s="6">
        <v>67.5</v>
      </c>
      <c r="F96" s="6">
        <v>0.4</v>
      </c>
      <c r="G96" s="6">
        <f t="shared" si="6"/>
        <v>27</v>
      </c>
      <c r="H96" s="6">
        <v>80.7</v>
      </c>
      <c r="I96" s="6">
        <v>0.6</v>
      </c>
      <c r="J96" s="6">
        <f t="shared" si="7"/>
        <v>48.42</v>
      </c>
      <c r="K96" s="6">
        <f t="shared" si="8"/>
        <v>75.42</v>
      </c>
      <c r="L96" s="4">
        <v>2</v>
      </c>
      <c r="M96" s="4" t="s">
        <v>15</v>
      </c>
    </row>
    <row r="97" spans="1:13">
      <c r="A97" s="4">
        <v>4</v>
      </c>
      <c r="B97" s="4" t="s">
        <v>202</v>
      </c>
      <c r="C97" s="4" t="s">
        <v>198</v>
      </c>
      <c r="D97" s="5" t="s">
        <v>203</v>
      </c>
      <c r="E97" s="6">
        <v>66</v>
      </c>
      <c r="F97" s="6">
        <v>0.4</v>
      </c>
      <c r="G97" s="6">
        <f t="shared" si="6"/>
        <v>26.4</v>
      </c>
      <c r="H97" s="6">
        <v>81.400000000000006</v>
      </c>
      <c r="I97" s="6">
        <v>0.6</v>
      </c>
      <c r="J97" s="6">
        <f t="shared" si="7"/>
        <v>48.84</v>
      </c>
      <c r="K97" s="6">
        <f t="shared" si="8"/>
        <v>75.239999999999995</v>
      </c>
      <c r="L97" s="4">
        <v>3</v>
      </c>
      <c r="M97" s="4" t="s">
        <v>15</v>
      </c>
    </row>
    <row r="98" spans="1:13">
      <c r="A98" s="4">
        <v>14</v>
      </c>
      <c r="B98" s="4" t="s">
        <v>204</v>
      </c>
      <c r="C98" s="4" t="s">
        <v>198</v>
      </c>
      <c r="D98" s="5" t="s">
        <v>205</v>
      </c>
      <c r="E98" s="6">
        <v>68.5</v>
      </c>
      <c r="F98" s="6">
        <v>0.4</v>
      </c>
      <c r="G98" s="6">
        <f t="shared" si="6"/>
        <v>27.4</v>
      </c>
      <c r="H98" s="6">
        <v>79.7</v>
      </c>
      <c r="I98" s="6">
        <v>0.6</v>
      </c>
      <c r="J98" s="6">
        <f t="shared" si="7"/>
        <v>47.82</v>
      </c>
      <c r="K98" s="6">
        <f t="shared" si="8"/>
        <v>75.22</v>
      </c>
      <c r="L98" s="4">
        <v>4</v>
      </c>
      <c r="M98" s="4" t="s">
        <v>15</v>
      </c>
    </row>
    <row r="99" spans="1:13">
      <c r="A99" s="4">
        <v>6</v>
      </c>
      <c r="B99" s="4" t="s">
        <v>206</v>
      </c>
      <c r="C99" s="4" t="s">
        <v>198</v>
      </c>
      <c r="D99" s="5" t="s">
        <v>207</v>
      </c>
      <c r="E99" s="6">
        <v>67</v>
      </c>
      <c r="F99" s="6">
        <v>0.4</v>
      </c>
      <c r="G99" s="6">
        <f t="shared" si="6"/>
        <v>26.8</v>
      </c>
      <c r="H99" s="6">
        <v>80.62</v>
      </c>
      <c r="I99" s="6">
        <v>0.6</v>
      </c>
      <c r="J99" s="6">
        <f t="shared" si="7"/>
        <v>48.372</v>
      </c>
      <c r="K99" s="6">
        <f t="shared" si="8"/>
        <v>75.171999999999997</v>
      </c>
      <c r="L99" s="4">
        <v>5</v>
      </c>
      <c r="M99" s="4" t="s">
        <v>15</v>
      </c>
    </row>
    <row r="100" spans="1:13">
      <c r="A100" s="4">
        <v>2</v>
      </c>
      <c r="B100" s="4" t="s">
        <v>208</v>
      </c>
      <c r="C100" s="4" t="s">
        <v>198</v>
      </c>
      <c r="D100" s="5" t="s">
        <v>209</v>
      </c>
      <c r="E100" s="6">
        <v>69</v>
      </c>
      <c r="F100" s="6">
        <v>0.4</v>
      </c>
      <c r="G100" s="6">
        <f t="shared" si="6"/>
        <v>27.6</v>
      </c>
      <c r="H100" s="6">
        <v>79.05</v>
      </c>
      <c r="I100" s="6">
        <v>0.6</v>
      </c>
      <c r="J100" s="6">
        <f t="shared" si="7"/>
        <v>47.43</v>
      </c>
      <c r="K100" s="6">
        <f t="shared" si="8"/>
        <v>75.03</v>
      </c>
      <c r="L100" s="4">
        <v>6</v>
      </c>
      <c r="M100" s="4" t="s">
        <v>15</v>
      </c>
    </row>
    <row r="101" spans="1:13">
      <c r="A101" s="4">
        <v>19</v>
      </c>
      <c r="B101" s="4" t="s">
        <v>210</v>
      </c>
      <c r="C101" s="4" t="s">
        <v>198</v>
      </c>
      <c r="D101" s="5" t="s">
        <v>211</v>
      </c>
      <c r="E101" s="6">
        <v>66.5</v>
      </c>
      <c r="F101" s="6">
        <v>0.4</v>
      </c>
      <c r="G101" s="6">
        <f t="shared" si="6"/>
        <v>26.6</v>
      </c>
      <c r="H101" s="6">
        <v>80.459999999999994</v>
      </c>
      <c r="I101" s="6">
        <v>0.6</v>
      </c>
      <c r="J101" s="6">
        <f t="shared" si="7"/>
        <v>48.276000000000003</v>
      </c>
      <c r="K101" s="6">
        <f t="shared" si="8"/>
        <v>74.876000000000005</v>
      </c>
      <c r="L101" s="4">
        <v>7</v>
      </c>
      <c r="M101" s="4" t="s">
        <v>15</v>
      </c>
    </row>
    <row r="102" spans="1:13">
      <c r="A102" s="4">
        <v>20</v>
      </c>
      <c r="B102" s="4" t="s">
        <v>212</v>
      </c>
      <c r="C102" s="4" t="s">
        <v>198</v>
      </c>
      <c r="D102" s="5" t="s">
        <v>213</v>
      </c>
      <c r="E102" s="6">
        <v>66</v>
      </c>
      <c r="F102" s="6">
        <v>0.4</v>
      </c>
      <c r="G102" s="6">
        <f t="shared" si="6"/>
        <v>26.4</v>
      </c>
      <c r="H102" s="6">
        <v>80.12</v>
      </c>
      <c r="I102" s="6">
        <v>0.6</v>
      </c>
      <c r="J102" s="6">
        <f t="shared" si="7"/>
        <v>48.072000000000003</v>
      </c>
      <c r="K102" s="6">
        <f t="shared" si="8"/>
        <v>74.471999999999994</v>
      </c>
      <c r="L102" s="4">
        <v>8</v>
      </c>
      <c r="M102" s="4" t="s">
        <v>15</v>
      </c>
    </row>
    <row r="103" spans="1:13">
      <c r="A103" s="4">
        <v>1</v>
      </c>
      <c r="B103" s="4" t="s">
        <v>214</v>
      </c>
      <c r="C103" s="4" t="s">
        <v>198</v>
      </c>
      <c r="D103" s="5" t="s">
        <v>215</v>
      </c>
      <c r="E103" s="6">
        <v>75</v>
      </c>
      <c r="F103" s="6">
        <v>0.4</v>
      </c>
      <c r="G103" s="6">
        <f t="shared" si="6"/>
        <v>30</v>
      </c>
      <c r="H103" s="6">
        <v>73.900000000000006</v>
      </c>
      <c r="I103" s="6">
        <v>0.6</v>
      </c>
      <c r="J103" s="6">
        <f t="shared" si="7"/>
        <v>44.34</v>
      </c>
      <c r="K103" s="6">
        <f t="shared" si="8"/>
        <v>74.34</v>
      </c>
      <c r="L103" s="4">
        <v>9</v>
      </c>
      <c r="M103" s="4" t="s">
        <v>122</v>
      </c>
    </row>
    <row r="104" spans="1:13">
      <c r="A104" s="4">
        <v>11</v>
      </c>
      <c r="B104" s="4" t="s">
        <v>216</v>
      </c>
      <c r="C104" s="4" t="s">
        <v>198</v>
      </c>
      <c r="D104" s="5" t="s">
        <v>217</v>
      </c>
      <c r="E104" s="6">
        <v>74.5</v>
      </c>
      <c r="F104" s="6">
        <v>0.4</v>
      </c>
      <c r="G104" s="6">
        <f t="shared" si="6"/>
        <v>29.8</v>
      </c>
      <c r="H104" s="6">
        <v>70.89</v>
      </c>
      <c r="I104" s="6">
        <v>0.6</v>
      </c>
      <c r="J104" s="6">
        <f t="shared" si="7"/>
        <v>42.533999999999999</v>
      </c>
      <c r="K104" s="6">
        <f t="shared" si="8"/>
        <v>72.334000000000003</v>
      </c>
      <c r="L104" s="4">
        <v>10</v>
      </c>
      <c r="M104" s="4" t="s">
        <v>122</v>
      </c>
    </row>
    <row r="105" spans="1:13">
      <c r="A105" s="4">
        <v>8</v>
      </c>
      <c r="B105" s="4" t="s">
        <v>218</v>
      </c>
      <c r="C105" s="4" t="s">
        <v>198</v>
      </c>
      <c r="D105" s="5" t="s">
        <v>219</v>
      </c>
      <c r="E105" s="6">
        <v>74</v>
      </c>
      <c r="F105" s="6">
        <v>0.4</v>
      </c>
      <c r="G105" s="6">
        <f t="shared" si="6"/>
        <v>29.6</v>
      </c>
      <c r="H105" s="6">
        <v>69.400000000000006</v>
      </c>
      <c r="I105" s="6">
        <v>0.6</v>
      </c>
      <c r="J105" s="6">
        <f t="shared" si="7"/>
        <v>41.64</v>
      </c>
      <c r="K105" s="6">
        <f t="shared" si="8"/>
        <v>71.239999999999995</v>
      </c>
      <c r="L105" s="4">
        <v>11</v>
      </c>
      <c r="M105" s="4" t="s">
        <v>122</v>
      </c>
    </row>
    <row r="106" spans="1:13">
      <c r="A106" s="4">
        <v>12</v>
      </c>
      <c r="B106" s="4" t="s">
        <v>220</v>
      </c>
      <c r="C106" s="4" t="s">
        <v>198</v>
      </c>
      <c r="D106" s="5" t="s">
        <v>221</v>
      </c>
      <c r="E106" s="6">
        <v>67</v>
      </c>
      <c r="F106" s="6">
        <v>0.4</v>
      </c>
      <c r="G106" s="6">
        <f t="shared" si="6"/>
        <v>26.8</v>
      </c>
      <c r="H106" s="6">
        <v>73.099999999999994</v>
      </c>
      <c r="I106" s="6">
        <v>0.6</v>
      </c>
      <c r="J106" s="6">
        <f t="shared" si="7"/>
        <v>43.86</v>
      </c>
      <c r="K106" s="6">
        <f t="shared" si="8"/>
        <v>70.66</v>
      </c>
      <c r="L106" s="4">
        <v>12</v>
      </c>
      <c r="M106" s="4" t="s">
        <v>122</v>
      </c>
    </row>
    <row r="107" spans="1:13">
      <c r="A107" s="4">
        <v>13</v>
      </c>
      <c r="B107" s="4" t="s">
        <v>222</v>
      </c>
      <c r="C107" s="4" t="s">
        <v>198</v>
      </c>
      <c r="D107" s="5" t="s">
        <v>223</v>
      </c>
      <c r="E107" s="6">
        <v>66</v>
      </c>
      <c r="F107" s="6">
        <v>0.4</v>
      </c>
      <c r="G107" s="6">
        <f t="shared" si="6"/>
        <v>26.4</v>
      </c>
      <c r="H107" s="6">
        <v>73.2</v>
      </c>
      <c r="I107" s="6">
        <v>0.6</v>
      </c>
      <c r="J107" s="6">
        <f t="shared" si="7"/>
        <v>43.92</v>
      </c>
      <c r="K107" s="6">
        <f t="shared" si="8"/>
        <v>70.319999999999993</v>
      </c>
      <c r="L107" s="4">
        <v>13</v>
      </c>
      <c r="M107" s="4" t="s">
        <v>122</v>
      </c>
    </row>
    <row r="108" spans="1:13">
      <c r="A108" s="4">
        <v>17</v>
      </c>
      <c r="B108" s="4" t="s">
        <v>224</v>
      </c>
      <c r="C108" s="4" t="s">
        <v>198</v>
      </c>
      <c r="D108" s="5" t="s">
        <v>225</v>
      </c>
      <c r="E108" s="6">
        <v>66.5</v>
      </c>
      <c r="F108" s="6">
        <v>0.4</v>
      </c>
      <c r="G108" s="6">
        <f t="shared" si="6"/>
        <v>26.6</v>
      </c>
      <c r="H108" s="6">
        <v>68.39</v>
      </c>
      <c r="I108" s="6">
        <v>0.6</v>
      </c>
      <c r="J108" s="6">
        <f t="shared" si="7"/>
        <v>41.033999999999999</v>
      </c>
      <c r="K108" s="6">
        <f t="shared" si="8"/>
        <v>67.634</v>
      </c>
      <c r="L108" s="4">
        <v>14</v>
      </c>
      <c r="M108" s="4" t="s">
        <v>122</v>
      </c>
    </row>
    <row r="109" spans="1:13">
      <c r="A109" s="4">
        <v>18</v>
      </c>
      <c r="B109" s="4" t="s">
        <v>226</v>
      </c>
      <c r="C109" s="4" t="s">
        <v>198</v>
      </c>
      <c r="D109" s="5" t="s">
        <v>227</v>
      </c>
      <c r="E109" s="6">
        <v>69.5</v>
      </c>
      <c r="F109" s="6">
        <v>0.4</v>
      </c>
      <c r="G109" s="6">
        <f t="shared" si="6"/>
        <v>27.8</v>
      </c>
      <c r="H109" s="6">
        <v>65.099999999999994</v>
      </c>
      <c r="I109" s="6">
        <v>0.6</v>
      </c>
      <c r="J109" s="6">
        <f t="shared" si="7"/>
        <v>39.06</v>
      </c>
      <c r="K109" s="6">
        <f t="shared" si="8"/>
        <v>66.86</v>
      </c>
      <c r="L109" s="4">
        <v>15</v>
      </c>
      <c r="M109" s="4" t="s">
        <v>122</v>
      </c>
    </row>
    <row r="110" spans="1:13">
      <c r="A110" s="4">
        <v>10</v>
      </c>
      <c r="B110" s="4" t="s">
        <v>228</v>
      </c>
      <c r="C110" s="4" t="s">
        <v>198</v>
      </c>
      <c r="D110" s="5" t="s">
        <v>229</v>
      </c>
      <c r="E110" s="6">
        <v>68</v>
      </c>
      <c r="F110" s="6">
        <v>0.4</v>
      </c>
      <c r="G110" s="6">
        <f t="shared" si="6"/>
        <v>27.2</v>
      </c>
      <c r="H110" s="6">
        <v>65.72</v>
      </c>
      <c r="I110" s="6">
        <v>0.6</v>
      </c>
      <c r="J110" s="6">
        <f t="shared" si="7"/>
        <v>39.432000000000002</v>
      </c>
      <c r="K110" s="6">
        <f t="shared" si="8"/>
        <v>66.632000000000005</v>
      </c>
      <c r="L110" s="4">
        <v>16</v>
      </c>
      <c r="M110" s="4" t="s">
        <v>122</v>
      </c>
    </row>
    <row r="111" spans="1:13">
      <c r="A111" s="4">
        <v>9</v>
      </c>
      <c r="B111" s="4" t="s">
        <v>230</v>
      </c>
      <c r="C111" s="4" t="s">
        <v>198</v>
      </c>
      <c r="D111" s="5" t="s">
        <v>231</v>
      </c>
      <c r="E111" s="6">
        <v>67</v>
      </c>
      <c r="F111" s="6">
        <v>0.4</v>
      </c>
      <c r="G111" s="6">
        <f t="shared" si="6"/>
        <v>26.8</v>
      </c>
      <c r="H111" s="6">
        <v>66</v>
      </c>
      <c r="I111" s="6">
        <v>0.6</v>
      </c>
      <c r="J111" s="6">
        <f t="shared" si="7"/>
        <v>39.6</v>
      </c>
      <c r="K111" s="6">
        <f t="shared" si="8"/>
        <v>66.400000000000006</v>
      </c>
      <c r="L111" s="4">
        <v>17</v>
      </c>
      <c r="M111" s="4" t="s">
        <v>122</v>
      </c>
    </row>
    <row r="112" spans="1:13">
      <c r="A112" s="4">
        <v>15</v>
      </c>
      <c r="B112" s="4" t="s">
        <v>232</v>
      </c>
      <c r="C112" s="4" t="s">
        <v>198</v>
      </c>
      <c r="D112" s="5" t="s">
        <v>233</v>
      </c>
      <c r="E112" s="6">
        <v>69</v>
      </c>
      <c r="F112" s="6">
        <v>0.4</v>
      </c>
      <c r="G112" s="6">
        <f t="shared" si="6"/>
        <v>27.6</v>
      </c>
      <c r="H112" s="6">
        <v>63.6</v>
      </c>
      <c r="I112" s="6">
        <v>0.6</v>
      </c>
      <c r="J112" s="6">
        <f t="shared" si="7"/>
        <v>38.159999999999997</v>
      </c>
      <c r="K112" s="6">
        <f t="shared" si="8"/>
        <v>65.760000000000005</v>
      </c>
      <c r="L112" s="4">
        <v>18</v>
      </c>
      <c r="M112" s="4" t="s">
        <v>122</v>
      </c>
    </row>
    <row r="113" spans="1:13">
      <c r="A113" s="4">
        <v>3</v>
      </c>
      <c r="B113" s="4" t="s">
        <v>234</v>
      </c>
      <c r="C113" s="4" t="s">
        <v>198</v>
      </c>
      <c r="D113" s="5" t="s">
        <v>235</v>
      </c>
      <c r="E113" s="6">
        <v>67</v>
      </c>
      <c r="F113" s="6">
        <v>0.4</v>
      </c>
      <c r="G113" s="6">
        <f t="shared" si="6"/>
        <v>26.8</v>
      </c>
      <c r="H113" s="6">
        <v>62.09</v>
      </c>
      <c r="I113" s="6">
        <v>0.6</v>
      </c>
      <c r="J113" s="6">
        <f t="shared" si="7"/>
        <v>37.253999999999998</v>
      </c>
      <c r="K113" s="6">
        <f t="shared" si="8"/>
        <v>64.054000000000002</v>
      </c>
      <c r="L113" s="4">
        <v>19</v>
      </c>
      <c r="M113" s="4" t="s">
        <v>122</v>
      </c>
    </row>
    <row r="114" spans="1:13">
      <c r="A114" s="4" t="s">
        <v>193</v>
      </c>
      <c r="B114" s="4" t="s">
        <v>236</v>
      </c>
      <c r="C114" s="4" t="s">
        <v>198</v>
      </c>
      <c r="D114" s="5" t="s">
        <v>237</v>
      </c>
      <c r="E114" s="6">
        <v>73</v>
      </c>
      <c r="F114" s="6">
        <v>0.4</v>
      </c>
      <c r="G114" s="6">
        <f t="shared" si="6"/>
        <v>29.2</v>
      </c>
      <c r="H114" s="6">
        <v>0</v>
      </c>
      <c r="I114" s="6">
        <v>0.6</v>
      </c>
      <c r="J114" s="6">
        <f t="shared" si="7"/>
        <v>0</v>
      </c>
      <c r="K114" s="6">
        <f t="shared" si="8"/>
        <v>29.2</v>
      </c>
      <c r="L114" s="4">
        <v>20</v>
      </c>
      <c r="M114" s="4" t="s">
        <v>122</v>
      </c>
    </row>
  </sheetData>
  <sortState ref="A2:M91">
    <sortCondition ref="L2"/>
  </sortState>
  <mergeCells count="2">
    <mergeCell ref="A1:M1"/>
    <mergeCell ref="A93:M93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微软用户</cp:lastModifiedBy>
  <dcterms:created xsi:type="dcterms:W3CDTF">2021-04-20T14:50:00Z</dcterms:created>
  <dcterms:modified xsi:type="dcterms:W3CDTF">2021-05-31T02:33:25Z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67ED25484EEC4736AB0975EFEB9680B4</vt:lpwstr>
  </property>
</Properties>
</file>